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<sst xmlns="http://schemas.openxmlformats.org/spreadsheetml/2006/main" count="575" uniqueCount="237">
  <si>
    <t xml:space="preserve">Школ+A1:L126а</t>
  </si>
  <si>
    <t xml:space="preserve">МКОУ "Серпейская средняя школа"</t>
  </si>
  <si>
    <t xml:space="preserve">Утвердил:</t>
  </si>
  <si>
    <t xml:space="preserve">должность</t>
  </si>
  <si>
    <t xml:space="preserve">и.о. директор</t>
  </si>
  <si>
    <t xml:space="preserve">Типовое примерное меню приготавливаемых блюд</t>
  </si>
  <si>
    <t xml:space="preserve">фамилия</t>
  </si>
  <si>
    <t xml:space="preserve">Е.Н.Никитцева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</si>
  <si>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</si>
  <si>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</si>
  <si>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</si>
  <si>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</si>
  <si>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</si>
  <si>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</si>
  <si>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</si>
  <si>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</si>
  <si>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</si>
  <si>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</si>
  <si>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</si>
  <si>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</si>
  <si>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</si>
  <si>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</si>
  <si>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</si>
  <si>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</si>
  <si>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</si>
  <si>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</si>
  <si>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</si>
  <si>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</si>
  <si>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Манник со сгущеным молоком</t>
  </si>
  <si>
    <t xml:space="preserve">185.35</t>
  </si>
  <si>
    <t xml:space="preserve">гор.напиток</t>
  </si>
  <si>
    <t xml:space="preserve">Чай сладкий</t>
  </si>
  <si>
    <t xml:space="preserve">хлеб белый </t>
  </si>
  <si>
    <t xml:space="preserve">Бутерброд с сыром</t>
  </si>
  <si>
    <t xml:space="preserve">6.11</t>
  </si>
  <si>
    <t xml:space="preserve">201.19</t>
  </si>
  <si>
    <t xml:space="preserve">фрукты</t>
  </si>
  <si>
    <t xml:space="preserve">фрукт</t>
  </si>
  <si>
    <t xml:space="preserve">о.75</t>
  </si>
  <si>
    <t xml:space="preserve">18.35</t>
  </si>
  <si>
    <t xml:space="preserve">Обед</t>
  </si>
  <si>
    <t xml:space="preserve">закуска</t>
  </si>
  <si>
    <t xml:space="preserve">Овощная нарезка</t>
  </si>
  <si>
    <t xml:space="preserve">1 блюдо</t>
  </si>
  <si>
    <t xml:space="preserve">Щи из свежей капусты с мясом</t>
  </si>
  <si>
    <t xml:space="preserve">гарнир</t>
  </si>
  <si>
    <t xml:space="preserve">Картофельное пюре</t>
  </si>
  <si>
    <t xml:space="preserve">2 блюдо</t>
  </si>
  <si>
    <t xml:space="preserve">Рыба тушеная с овощами</t>
  </si>
  <si>
    <t xml:space="preserve">напиток</t>
  </si>
  <si>
    <t xml:space="preserve">Сок </t>
  </si>
  <si>
    <t xml:space="preserve">1.0</t>
  </si>
  <si>
    <t xml:space="preserve">86.6</t>
  </si>
  <si>
    <t xml:space="preserve">хлеб </t>
  </si>
  <si>
    <t xml:space="preserve">Хлеб ржаной</t>
  </si>
  <si>
    <t xml:space="preserve">4.0</t>
  </si>
  <si>
    <t xml:space="preserve">итого</t>
  </si>
  <si>
    <t xml:space="preserve">Итого за день:</t>
  </si>
  <si>
    <t xml:space="preserve">42.64</t>
  </si>
  <si>
    <t xml:space="preserve">Каша молочная с рисовой крупой с сахарным песком и сливочным маслом</t>
  </si>
  <si>
    <t xml:space="preserve">чай сладкий </t>
  </si>
  <si>
    <t xml:space="preserve">хлеб бел.</t>
  </si>
  <si>
    <t xml:space="preserve">Бутерброд с маслом</t>
  </si>
  <si>
    <t xml:space="preserve">12.1</t>
  </si>
  <si>
    <t xml:space="preserve">к</t>
  </si>
  <si>
    <t xml:space="preserve">Салат витаминный </t>
  </si>
  <si>
    <t xml:space="preserve">Суп гороховый с мясом</t>
  </si>
  <si>
    <t xml:space="preserve">Макаронные изделия отварные</t>
  </si>
  <si>
    <t xml:space="preserve">10.5</t>
  </si>
  <si>
    <t xml:space="preserve">280.9</t>
  </si>
  <si>
    <t xml:space="preserve">Тефтели мясные с подливой</t>
  </si>
  <si>
    <t xml:space="preserve">20.5</t>
  </si>
  <si>
    <t xml:space="preserve">гор. напиток</t>
  </si>
  <si>
    <t xml:space="preserve">Компот </t>
  </si>
  <si>
    <t xml:space="preserve">72.15</t>
  </si>
  <si>
    <t xml:space="preserve">Оладьи со сгущенным молоком</t>
  </si>
  <si>
    <t xml:space="preserve">34.2</t>
  </si>
  <si>
    <t xml:space="preserve">бутерброд с маслом</t>
  </si>
  <si>
    <t xml:space="preserve">Какао на молоке</t>
  </si>
  <si>
    <t xml:space="preserve">4.6</t>
  </si>
  <si>
    <t xml:space="preserve">0.75</t>
  </si>
  <si>
    <t xml:space="preserve"> Овощная нарезка</t>
  </si>
  <si>
    <t xml:space="preserve">Суп крестьянский с крупой и мясом</t>
  </si>
  <si>
    <t xml:space="preserve">31.1</t>
  </si>
  <si>
    <t xml:space="preserve"> Гречневая каша рассыпчатая</t>
  </si>
  <si>
    <t xml:space="preserve">Мясная котлета</t>
  </si>
  <si>
    <t xml:space="preserve">23.8</t>
  </si>
  <si>
    <t xml:space="preserve">242.15</t>
  </si>
  <si>
    <t xml:space="preserve">Каша манная на молоке с сахарным песком и маслом  сливочным</t>
  </si>
  <si>
    <t xml:space="preserve">Кофейный напиток на молоке</t>
  </si>
  <si>
    <t xml:space="preserve">Фрукт</t>
  </si>
  <si>
    <t xml:space="preserve">Суп вермишелевый с мясом</t>
  </si>
  <si>
    <t xml:space="preserve">Жаркое по-домашнему</t>
  </si>
  <si>
    <t xml:space="preserve">322.9</t>
  </si>
  <si>
    <t xml:space="preserve">сладкое</t>
  </si>
  <si>
    <t xml:space="preserve"> Кондитерское изделие</t>
  </si>
  <si>
    <t xml:space="preserve">26.4</t>
  </si>
  <si>
    <t xml:space="preserve">94.96</t>
  </si>
  <si>
    <t xml:space="preserve">Омлет </t>
  </si>
  <si>
    <t xml:space="preserve">Какао с молоком</t>
  </si>
  <si>
    <t xml:space="preserve">12.5</t>
  </si>
  <si>
    <t xml:space="preserve">12.7</t>
  </si>
  <si>
    <t xml:space="preserve">Бутерброд со сливочным маслом</t>
  </si>
  <si>
    <t xml:space="preserve">2.2</t>
  </si>
  <si>
    <t xml:space="preserve">208.3</t>
  </si>
  <si>
    <t xml:space="preserve">0.8</t>
  </si>
  <si>
    <t xml:space="preserve">0.1</t>
  </si>
  <si>
    <t xml:space="preserve">2.5</t>
  </si>
  <si>
    <t xml:space="preserve">Суп рассольник с мясом</t>
  </si>
  <si>
    <t xml:space="preserve">4.7</t>
  </si>
  <si>
    <t xml:space="preserve">Овощное рагу с мясом </t>
  </si>
  <si>
    <t xml:space="preserve">Кондитерское изделия</t>
  </si>
  <si>
    <t xml:space="preserve">185.2</t>
  </si>
  <si>
    <t xml:space="preserve">Каша пшеничная на молоке с сахарным песком и маслом сливочным</t>
  </si>
  <si>
    <t xml:space="preserve">хле белый</t>
  </si>
  <si>
    <t xml:space="preserve">10.4</t>
  </si>
  <si>
    <t xml:space="preserve">8.1</t>
  </si>
  <si>
    <t xml:space="preserve">194.4</t>
  </si>
  <si>
    <t xml:space="preserve">Рыба   тушеная с овощами</t>
  </si>
  <si>
    <t xml:space="preserve">хлеб  </t>
  </si>
  <si>
    <t xml:space="preserve">1344.55</t>
  </si>
  <si>
    <t xml:space="preserve">Манник со сгущенным молоком</t>
  </si>
  <si>
    <t xml:space="preserve">86.55</t>
  </si>
  <si>
    <t xml:space="preserve">18.8</t>
  </si>
  <si>
    <t xml:space="preserve">14.1</t>
  </si>
  <si>
    <t xml:space="preserve">Плов с курицей</t>
  </si>
  <si>
    <t xml:space="preserve">34.0</t>
  </si>
  <si>
    <t xml:space="preserve">10.1</t>
  </si>
  <si>
    <t xml:space="preserve">41.5</t>
  </si>
  <si>
    <t xml:space="preserve">393.4</t>
  </si>
  <si>
    <t xml:space="preserve">0.2</t>
  </si>
  <si>
    <t xml:space="preserve">117.4</t>
  </si>
  <si>
    <t xml:space="preserve">58.15</t>
  </si>
  <si>
    <t xml:space="preserve">39.9</t>
  </si>
  <si>
    <t xml:space="preserve">171.35</t>
  </si>
  <si>
    <t xml:space="preserve">1251.6</t>
  </si>
  <si>
    <t xml:space="preserve">Суп молочный вермишелевый с сахарным песком и сливочным маслом</t>
  </si>
  <si>
    <t xml:space="preserve">27.5</t>
  </si>
  <si>
    <t xml:space="preserve">27.9</t>
  </si>
  <si>
    <t xml:space="preserve">88.6</t>
  </si>
  <si>
    <t xml:space="preserve">715.1</t>
  </si>
  <si>
    <t xml:space="preserve">3.8</t>
  </si>
  <si>
    <t xml:space="preserve">3.5</t>
  </si>
  <si>
    <t xml:space="preserve">11.2</t>
  </si>
  <si>
    <t xml:space="preserve">91.2</t>
  </si>
  <si>
    <t xml:space="preserve">9.09</t>
  </si>
  <si>
    <t xml:space="preserve">27.79</t>
  </si>
  <si>
    <t xml:space="preserve">24.7</t>
  </si>
  <si>
    <t xml:space="preserve">56.2</t>
  </si>
  <si>
    <t xml:space="preserve">603.7</t>
  </si>
  <si>
    <t xml:space="preserve">143.0</t>
  </si>
  <si>
    <t xml:space="preserve">Гречневая каша рассыпчатая</t>
  </si>
  <si>
    <t xml:space="preserve">11.0</t>
  </si>
  <si>
    <t xml:space="preserve">9.3</t>
  </si>
  <si>
    <t xml:space="preserve">47.9</t>
  </si>
  <si>
    <t xml:space="preserve">318.5</t>
  </si>
  <si>
    <t xml:space="preserve">17.1</t>
  </si>
  <si>
    <t xml:space="preserve">17.0</t>
  </si>
  <si>
    <t xml:space="preserve">15.3</t>
  </si>
  <si>
    <t xml:space="preserve">283.0</t>
  </si>
  <si>
    <t xml:space="preserve">0.5</t>
  </si>
  <si>
    <t xml:space="preserve">19.4</t>
  </si>
  <si>
    <t xml:space="preserve">81.3</t>
  </si>
  <si>
    <t xml:space="preserve">100.94</t>
  </si>
  <si>
    <t xml:space="preserve">106.76</t>
  </si>
  <si>
    <t xml:space="preserve">318.94</t>
  </si>
  <si>
    <t xml:space="preserve">2640.94</t>
  </si>
  <si>
    <t xml:space="preserve">Омлет натуральный</t>
  </si>
  <si>
    <t xml:space="preserve">19.3</t>
  </si>
  <si>
    <t xml:space="preserve">3.1</t>
  </si>
  <si>
    <t xml:space="preserve">237.3</t>
  </si>
  <si>
    <t xml:space="preserve">18.3</t>
  </si>
  <si>
    <t xml:space="preserve">33.2</t>
  </si>
  <si>
    <t xml:space="preserve">318.0</t>
  </si>
  <si>
    <t xml:space="preserve">20.1</t>
  </si>
  <si>
    <t xml:space="preserve">17.2</t>
  </si>
  <si>
    <t xml:space="preserve">20.2</t>
  </si>
  <si>
    <t xml:space="preserve">Кондитерское изделие</t>
  </si>
  <si>
    <t xml:space="preserve">2.8</t>
  </si>
  <si>
    <t xml:space="preserve">73.34</t>
  </si>
  <si>
    <t xml:space="preserve">88.96</t>
  </si>
  <si>
    <t xml:space="preserve">172.54</t>
  </si>
  <si>
    <t xml:space="preserve">1660.44</t>
  </si>
  <si>
    <t xml:space="preserve">Суп молочный геркулесовый с сахарным песком и сливочным маслом</t>
  </si>
  <si>
    <t xml:space="preserve">8.6</t>
  </si>
  <si>
    <t xml:space="preserve">12.8</t>
  </si>
  <si>
    <t xml:space="preserve">285.8</t>
  </si>
  <si>
    <t xml:space="preserve">4.4</t>
  </si>
  <si>
    <t xml:space="preserve">107.2</t>
  </si>
  <si>
    <t xml:space="preserve">16.8</t>
  </si>
  <si>
    <t xml:space="preserve">Рассольник с мясом</t>
  </si>
  <si>
    <t xml:space="preserve">21.0</t>
  </si>
  <si>
    <t xml:space="preserve">7.0</t>
  </si>
  <si>
    <t xml:space="preserve">17.5</t>
  </si>
  <si>
    <t xml:space="preserve">217.3</t>
  </si>
  <si>
    <t xml:space="preserve">Компот</t>
  </si>
  <si>
    <t xml:space="preserve">48.85</t>
  </si>
  <si>
    <t xml:space="preserve">59.05</t>
  </si>
  <si>
    <t xml:space="preserve">161.85</t>
  </si>
  <si>
    <t xml:space="preserve">1376.25</t>
  </si>
  <si>
    <t xml:space="preserve">Борщ с мясом</t>
  </si>
  <si>
    <t xml:space="preserve">114.3</t>
  </si>
  <si>
    <t xml:space="preserve"> Картофельное пюре</t>
  </si>
  <si>
    <t xml:space="preserve">4.1</t>
  </si>
  <si>
    <t xml:space="preserve">51.55</t>
  </si>
  <si>
    <t xml:space="preserve">84.52</t>
  </si>
  <si>
    <t xml:space="preserve">186.35</t>
  </si>
  <si>
    <t xml:space="preserve">1519.2</t>
  </si>
  <si>
    <t xml:space="preserve">Гречка с сахарным песком и сливочным маслом</t>
  </si>
  <si>
    <t xml:space="preserve">11.1</t>
  </si>
  <si>
    <t xml:space="preserve">16.6</t>
  </si>
  <si>
    <t xml:space="preserve">55.3</t>
  </si>
  <si>
    <t xml:space="preserve">413.5</t>
  </si>
  <si>
    <t xml:space="preserve">0.0</t>
  </si>
  <si>
    <t xml:space="preserve">6.4</t>
  </si>
  <si>
    <t xml:space="preserve">Булочка</t>
  </si>
  <si>
    <t xml:space="preserve">5.2</t>
  </si>
  <si>
    <t xml:space="preserve">1.9</t>
  </si>
  <si>
    <t xml:space="preserve">173.8</t>
  </si>
  <si>
    <t xml:space="preserve">Суп  с мясными фрикадельками</t>
  </si>
  <si>
    <t xml:space="preserve">43.2</t>
  </si>
  <si>
    <t xml:space="preserve">21.6</t>
  </si>
  <si>
    <t xml:space="preserve">69.6</t>
  </si>
  <si>
    <t xml:space="preserve">645.0</t>
  </si>
  <si>
    <t xml:space="preserve">Рис отварной</t>
  </si>
  <si>
    <t xml:space="preserve">4.8</t>
  </si>
  <si>
    <t xml:space="preserve">7.2</t>
  </si>
  <si>
    <t xml:space="preserve">48.6</t>
  </si>
  <si>
    <t xml:space="preserve">278.3</t>
  </si>
  <si>
    <t xml:space="preserve">Гуляш из отварного мяса</t>
  </si>
  <si>
    <t xml:space="preserve">13.5</t>
  </si>
  <si>
    <t xml:space="preserve">188.9</t>
  </si>
  <si>
    <t xml:space="preserve">Хлеб ржаной </t>
  </si>
  <si>
    <t xml:space="preserve">89.05</t>
  </si>
  <si>
    <t xml:space="preserve">99.05</t>
  </si>
  <si>
    <t xml:space="preserve">316.15</t>
  </si>
  <si>
    <t xml:space="preserve">2344.65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</si>
</sst>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#,##0.00\ [$₽-419];[RED]\-#,##0.00\ [$₽-419]"/>
    <numFmt numFmtId="167" formatCode="General"/>
    <numFmt numFmtId="168" formatCode="0.00"/>
  </numFmts>
  <fonts count="1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sz val="10"/>
      <color rgb="FF000000"/>
      <name val="Arial"/>
      <family val="2"/>
      <charset val="204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4" fillId="3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3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4" fillId="3" borderId="2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4" fillId="0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16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140" activePane="bottomRight" state="frozen"/>
      <selection pane="topLeft" activeCell="A1" activeCellId="0" sqref="A1"/>
      <selection pane="topRight" activeCell="E1" activeCellId="0" sqref="E1"/>
      <selection pane="bottomLeft" activeCell="A140" activeCellId="0" sqref="A140"/>
      <selection pane="bottomRight" activeCell="L6" activeCellId="0" sqref="L6:L161"/>
    </sheetView>
  </sheetViews>
  <sheetFormatPr defaultColWidth="9.109375" defaultRowHeight="14.25" zeroHeight="false" outlineLevelRow="0" outlineLevelCol="0"/>
  <cols>
    <col collapsed="false" customWidth="true" hidden="false" outlineLevel="0" max="1" min="1" style="1" width="4.67"/>
    <col collapsed="false" customWidth="true" hidden="false" outlineLevel="0" max="2" min="2" style="1" width="5.33"/>
    <col collapsed="false" customWidth="false" hidden="false" outlineLevel="0" max="3" min="3" style="2" width="9.11"/>
    <col collapsed="false" customWidth="true" hidden="false" outlineLevel="0" max="4" min="4" style="2" width="11.56"/>
    <col collapsed="false" customWidth="true" hidden="false" outlineLevel="0" max="5" min="5" style="1" width="52.56"/>
    <col collapsed="false" customWidth="true" hidden="false" outlineLevel="0" max="6" min="6" style="1" width="9.33"/>
    <col collapsed="false" customWidth="true" hidden="false" outlineLevel="0" max="7" min="7" style="1" width="10"/>
    <col collapsed="false" customWidth="true" hidden="false" outlineLevel="0" max="8" min="8" style="1" width="7.56"/>
    <col collapsed="false" customWidth="true" hidden="false" outlineLevel="0" max="9" min="9" style="1" width="6.88"/>
    <col collapsed="false" customWidth="true" hidden="false" outlineLevel="0" max="10" min="10" style="1" width="8.11"/>
    <col collapsed="false" customWidth="true" hidden="false" outlineLevel="0" max="11" min="11" style="1" width="10"/>
    <col collapsed="false" customWidth="false" hidden="false" outlineLevel="0" max="12" min="12" style="1" width="9.11"/>
    <col collapsed="false" customWidth="false" hidden="false" outlineLevel="0" max="16384" min="14" style="1" width="9.11"/>
  </cols>
  <sheetData>
    <row r="1" customFormat="false" ht="14.2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2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customFormat="false" ht="17.25" hidden="false" customHeight="true" outlineLevel="0" collapsed="false">
      <c r="A3" s="7" t="s">
        <v>8</v>
      </c>
      <c r="C3" s="1"/>
      <c r="D3" s="8"/>
      <c r="E3" s="9" t="s">
        <v>9</v>
      </c>
      <c r="G3" s="1" t="s">
        <v>10</v>
      </c>
      <c r="H3" s="10" t="n">
        <v>30</v>
      </c>
      <c r="I3" s="10" t="n">
        <v>5</v>
      </c>
      <c r="J3" s="11" t="n">
        <v>2025</v>
      </c>
      <c r="K3" s="2"/>
    </row>
    <row r="4" customFormat="false" ht="14.25" hidden="false" customHeight="false" outlineLevel="0" collapsed="false">
      <c r="C4" s="1"/>
      <c r="D4" s="7"/>
      <c r="H4" s="12" t="s">
        <v>11</v>
      </c>
      <c r="I4" s="12" t="s">
        <v>12</v>
      </c>
      <c r="J4" s="12" t="s">
        <v>13</v>
      </c>
    </row>
    <row r="5" customFormat="false" ht="30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3.8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n">
        <v>170</v>
      </c>
      <c r="G6" s="22" t="n">
        <v>8.5</v>
      </c>
      <c r="H6" s="22" t="n">
        <v>6.55</v>
      </c>
      <c r="I6" s="22" t="n">
        <v>30.2</v>
      </c>
      <c r="J6" s="22" t="s">
        <v>29</v>
      </c>
      <c r="K6" s="23" t="n">
        <v>2</v>
      </c>
      <c r="L6" s="24"/>
    </row>
    <row r="7" customFormat="false" ht="13.8" hidden="false" customHeight="false" outlineLevel="0" collapsed="false">
      <c r="A7" s="25"/>
      <c r="B7" s="26"/>
      <c r="C7" s="27"/>
      <c r="D7" s="28" t="s">
        <v>30</v>
      </c>
      <c r="E7" s="29" t="s">
        <v>31</v>
      </c>
      <c r="F7" s="30" t="n">
        <v>200</v>
      </c>
      <c r="G7" s="30" t="n">
        <v>0.2</v>
      </c>
      <c r="H7" s="30" t="n">
        <v>0</v>
      </c>
      <c r="I7" s="30" t="n">
        <v>6.4</v>
      </c>
      <c r="J7" s="30" t="n">
        <v>26.8</v>
      </c>
      <c r="K7" s="31"/>
      <c r="L7" s="32"/>
    </row>
    <row r="8" customFormat="false" ht="13.8" hidden="false" customHeight="false" outlineLevel="0" collapsed="false">
      <c r="A8" s="25"/>
      <c r="B8" s="26"/>
      <c r="C8" s="27"/>
      <c r="D8" s="28" t="s">
        <v>32</v>
      </c>
      <c r="E8" s="29" t="s">
        <v>33</v>
      </c>
      <c r="F8" s="30" t="n">
        <v>50</v>
      </c>
      <c r="G8" s="30" t="n">
        <v>9.09</v>
      </c>
      <c r="H8" s="30" t="s">
        <v>34</v>
      </c>
      <c r="I8" s="30" t="n">
        <v>27.79</v>
      </c>
      <c r="J8" s="30" t="s">
        <v>35</v>
      </c>
      <c r="K8" s="31"/>
      <c r="L8" s="32"/>
    </row>
    <row r="9" customFormat="false" ht="13.8" hidden="false" customHeight="false" outlineLevel="0" collapsed="false">
      <c r="A9" s="25"/>
      <c r="B9" s="26"/>
      <c r="C9" s="27"/>
      <c r="D9" s="33" t="s">
        <v>36</v>
      </c>
      <c r="E9" s="33" t="s">
        <v>37</v>
      </c>
      <c r="F9" s="33" t="n">
        <v>150</v>
      </c>
      <c r="G9" s="33" t="n">
        <v>0.75</v>
      </c>
      <c r="H9" s="33" t="s">
        <v>38</v>
      </c>
      <c r="I9" s="33" t="s">
        <v>39</v>
      </c>
      <c r="J9" s="33" t="n">
        <v>86.55</v>
      </c>
      <c r="K9" s="33"/>
      <c r="L9" s="32"/>
    </row>
    <row r="10" customFormat="false" ht="13.8" hidden="false" customHeight="false" outlineLevel="0" collapsed="false">
      <c r="A10" s="34"/>
      <c r="B10" s="35"/>
      <c r="C10" s="36"/>
      <c r="D10" s="37"/>
      <c r="E10" s="38"/>
      <c r="F10" s="39"/>
      <c r="G10" s="39"/>
      <c r="H10" s="39"/>
      <c r="I10" s="39"/>
      <c r="J10" s="39"/>
      <c r="K10" s="40"/>
      <c r="L10" s="41"/>
    </row>
    <row r="11" customFormat="false" ht="13.8" hidden="false" customHeight="false" outlineLevel="0" collapsed="false">
      <c r="A11" s="42" t="n">
        <f aca="false">A6</f>
        <v>1</v>
      </c>
      <c r="B11" s="43" t="n">
        <f aca="false">B6</f>
        <v>1</v>
      </c>
      <c r="C11" s="44" t="s">
        <v>40</v>
      </c>
      <c r="D11" s="28" t="s">
        <v>41</v>
      </c>
      <c r="E11" s="45" t="s">
        <v>42</v>
      </c>
      <c r="F11" s="30" t="n">
        <v>100</v>
      </c>
      <c r="G11" s="30" t="n">
        <v>0.8</v>
      </c>
      <c r="H11" s="30" t="n">
        <v>0.1</v>
      </c>
      <c r="I11" s="30" t="n">
        <v>2.5</v>
      </c>
      <c r="J11" s="30" t="n">
        <v>14.1</v>
      </c>
      <c r="K11" s="31"/>
      <c r="L11" s="32"/>
    </row>
    <row r="12" customFormat="false" ht="13.8" hidden="false" customHeight="false" outlineLevel="0" collapsed="false">
      <c r="A12" s="25"/>
      <c r="B12" s="26"/>
      <c r="C12" s="27"/>
      <c r="D12" s="28" t="s">
        <v>43</v>
      </c>
      <c r="E12" s="29" t="s">
        <v>44</v>
      </c>
      <c r="F12" s="30" t="n">
        <v>250</v>
      </c>
      <c r="G12" s="30" t="n">
        <v>4.6</v>
      </c>
      <c r="H12" s="30" t="n">
        <v>6.1</v>
      </c>
      <c r="I12" s="30" t="n">
        <v>5.7</v>
      </c>
      <c r="J12" s="30" t="n">
        <v>96.1</v>
      </c>
      <c r="K12" s="31"/>
      <c r="L12" s="32"/>
    </row>
    <row r="13" customFormat="false" ht="13.8" hidden="false" customHeight="false" outlineLevel="0" collapsed="false">
      <c r="A13" s="25"/>
      <c r="B13" s="26"/>
      <c r="C13" s="27"/>
      <c r="D13" s="28" t="s">
        <v>45</v>
      </c>
      <c r="E13" s="29" t="s">
        <v>46</v>
      </c>
      <c r="F13" s="30" t="n">
        <v>200</v>
      </c>
      <c r="G13" s="30" t="n">
        <v>4.1</v>
      </c>
      <c r="H13" s="30" t="n">
        <v>8.1</v>
      </c>
      <c r="I13" s="30" t="n">
        <v>26.4</v>
      </c>
      <c r="J13" s="30" t="n">
        <v>194.4</v>
      </c>
      <c r="K13" s="31"/>
      <c r="L13" s="32"/>
    </row>
    <row r="14" customFormat="false" ht="13.8" hidden="false" customHeight="false" outlineLevel="0" collapsed="false">
      <c r="A14" s="25"/>
      <c r="B14" s="26"/>
      <c r="C14" s="27"/>
      <c r="D14" s="28" t="s">
        <v>47</v>
      </c>
      <c r="E14" s="29" t="s">
        <v>48</v>
      </c>
      <c r="F14" s="30" t="n">
        <v>100</v>
      </c>
      <c r="G14" s="30" t="n">
        <v>9.6</v>
      </c>
      <c r="H14" s="30" t="n">
        <v>5.2</v>
      </c>
      <c r="I14" s="30" t="n">
        <v>4.4</v>
      </c>
      <c r="J14" s="30" t="n">
        <v>103</v>
      </c>
      <c r="K14" s="31"/>
      <c r="L14" s="32"/>
    </row>
    <row r="15" customFormat="false" ht="13.8" hidden="false" customHeight="false" outlineLevel="0" collapsed="false">
      <c r="A15" s="25"/>
      <c r="B15" s="26"/>
      <c r="C15" s="27"/>
      <c r="D15" s="28" t="s">
        <v>49</v>
      </c>
      <c r="E15" s="29" t="s">
        <v>50</v>
      </c>
      <c r="F15" s="30" t="n">
        <v>200</v>
      </c>
      <c r="G15" s="30" t="s">
        <v>51</v>
      </c>
      <c r="H15" s="30" t="n">
        <v>0.2</v>
      </c>
      <c r="I15" s="30" t="n">
        <v>20.2</v>
      </c>
      <c r="J15" s="30" t="s">
        <v>52</v>
      </c>
      <c r="K15" s="31"/>
      <c r="L15" s="32"/>
    </row>
    <row r="16" customFormat="false" ht="13.8" hidden="false" customHeight="false" outlineLevel="0" collapsed="false">
      <c r="A16" s="25"/>
      <c r="B16" s="26"/>
      <c r="C16" s="27"/>
      <c r="D16" s="28" t="s">
        <v>53</v>
      </c>
      <c r="E16" s="29" t="s">
        <v>54</v>
      </c>
      <c r="F16" s="30" t="n">
        <v>60</v>
      </c>
      <c r="G16" s="30" t="s">
        <v>55</v>
      </c>
      <c r="H16" s="30" t="n">
        <v>0.8</v>
      </c>
      <c r="I16" s="30" t="n">
        <v>23.8</v>
      </c>
      <c r="J16" s="30" t="n">
        <v>117.4</v>
      </c>
      <c r="K16" s="31"/>
      <c r="L16" s="32"/>
    </row>
    <row r="17" customFormat="false" ht="13.8" hidden="false" customHeight="false" outlineLevel="0" collapsed="false">
      <c r="A17" s="34"/>
      <c r="B17" s="35"/>
      <c r="C17" s="36"/>
      <c r="D17" s="37" t="s">
        <v>56</v>
      </c>
      <c r="E17" s="38"/>
      <c r="F17" s="39"/>
      <c r="G17" s="39"/>
      <c r="H17" s="39"/>
      <c r="I17" s="39"/>
      <c r="J17" s="39"/>
      <c r="K17" s="40"/>
      <c r="L17" s="41"/>
    </row>
    <row r="18" customFormat="false" ht="14.25" hidden="false" customHeight="true" outlineLevel="0" collapsed="false">
      <c r="A18" s="46" t="n">
        <f aca="false">A6</f>
        <v>1</v>
      </c>
      <c r="B18" s="47" t="n">
        <f aca="false">B6</f>
        <v>1</v>
      </c>
      <c r="C18" s="48" t="s">
        <v>57</v>
      </c>
      <c r="D18" s="48"/>
      <c r="E18" s="49"/>
      <c r="F18" s="50" t="n">
        <f aca="false">F10+F17</f>
        <v>0</v>
      </c>
      <c r="G18" s="50" t="s">
        <v>58</v>
      </c>
      <c r="H18" s="50" t="n">
        <v>33.91</v>
      </c>
      <c r="I18" s="50" t="n">
        <v>165.74</v>
      </c>
      <c r="J18" s="50" t="n">
        <v>1111.49</v>
      </c>
      <c r="K18" s="50"/>
      <c r="L18" s="51" t="n">
        <v>222</v>
      </c>
    </row>
    <row r="19" customFormat="false" ht="23.85" hidden="false" customHeight="false" outlineLevel="0" collapsed="false">
      <c r="A19" s="52" t="n">
        <v>1</v>
      </c>
      <c r="B19" s="26" t="n">
        <v>2</v>
      </c>
      <c r="C19" s="19" t="s">
        <v>26</v>
      </c>
      <c r="D19" s="20" t="s">
        <v>27</v>
      </c>
      <c r="E19" s="21" t="s">
        <v>59</v>
      </c>
      <c r="F19" s="22" t="n">
        <v>215</v>
      </c>
      <c r="G19" s="53" t="n">
        <v>24.5</v>
      </c>
      <c r="H19" s="53" t="n">
        <v>27.7</v>
      </c>
      <c r="I19" s="53" t="n">
        <v>91.2</v>
      </c>
      <c r="J19" s="53" t="n">
        <v>711.4</v>
      </c>
      <c r="K19" s="54"/>
      <c r="L19" s="24"/>
    </row>
    <row r="20" customFormat="false" ht="13.8" hidden="false" customHeight="false" outlineLevel="0" collapsed="false">
      <c r="A20" s="52"/>
      <c r="B20" s="26"/>
      <c r="C20" s="27"/>
      <c r="D20" s="28" t="s">
        <v>30</v>
      </c>
      <c r="E20" s="29" t="s">
        <v>60</v>
      </c>
      <c r="F20" s="30" t="n">
        <v>200</v>
      </c>
      <c r="G20" s="55" t="n">
        <v>0.2</v>
      </c>
      <c r="H20" s="55" t="n">
        <v>0</v>
      </c>
      <c r="I20" s="55" t="n">
        <v>6.4</v>
      </c>
      <c r="J20" s="55" t="n">
        <v>26.8</v>
      </c>
      <c r="K20" s="56"/>
      <c r="L20" s="32"/>
    </row>
    <row r="21" customFormat="false" ht="13.8" hidden="false" customHeight="false" outlineLevel="0" collapsed="false">
      <c r="A21" s="52"/>
      <c r="B21" s="26"/>
      <c r="C21" s="27"/>
      <c r="D21" s="28" t="s">
        <v>36</v>
      </c>
      <c r="E21" s="29" t="s">
        <v>37</v>
      </c>
      <c r="F21" s="30" t="n">
        <v>150</v>
      </c>
      <c r="G21" s="55" t="n">
        <v>0.75</v>
      </c>
      <c r="H21" s="55" t="n">
        <v>0.75</v>
      </c>
      <c r="I21" s="55" t="n">
        <v>18.35</v>
      </c>
      <c r="J21" s="55" t="n">
        <v>86.55</v>
      </c>
      <c r="K21" s="56"/>
      <c r="L21" s="32"/>
    </row>
    <row r="22" customFormat="false" ht="13.8" hidden="false" customHeight="false" outlineLevel="0" collapsed="false">
      <c r="A22" s="52"/>
      <c r="B22" s="26"/>
      <c r="C22" s="27"/>
      <c r="D22" s="28" t="s">
        <v>61</v>
      </c>
      <c r="E22" s="29" t="s">
        <v>62</v>
      </c>
      <c r="F22" s="30" t="n">
        <v>50</v>
      </c>
      <c r="G22" s="55" t="n">
        <v>2.2</v>
      </c>
      <c r="H22" s="55" t="n">
        <v>16.8</v>
      </c>
      <c r="I22" s="55" t="s">
        <v>63</v>
      </c>
      <c r="J22" s="55" t="n">
        <v>208.3</v>
      </c>
      <c r="K22" s="56"/>
      <c r="L22" s="32"/>
    </row>
    <row r="23" customFormat="false" ht="13.8" hidden="false" customHeight="false" outlineLevel="0" collapsed="false">
      <c r="A23" s="57"/>
      <c r="B23" s="35"/>
      <c r="C23" s="36"/>
      <c r="D23" s="37" t="s">
        <v>64</v>
      </c>
      <c r="E23" s="28"/>
      <c r="F23" s="39"/>
      <c r="G23" s="58"/>
      <c r="H23" s="58"/>
      <c r="I23" s="58"/>
      <c r="J23" s="58"/>
      <c r="K23" s="59"/>
      <c r="L23" s="41"/>
    </row>
    <row r="24" customFormat="false" ht="13.8" hidden="false" customHeight="false" outlineLevel="0" collapsed="false">
      <c r="A24" s="43" t="n">
        <f aca="false">A19</f>
        <v>1</v>
      </c>
      <c r="B24" s="43" t="n">
        <f aca="false">B19</f>
        <v>2</v>
      </c>
      <c r="C24" s="44" t="s">
        <v>40</v>
      </c>
      <c r="D24" s="28" t="s">
        <v>41</v>
      </c>
      <c r="E24" s="29" t="s">
        <v>65</v>
      </c>
      <c r="F24" s="30" t="n">
        <v>100</v>
      </c>
      <c r="G24" s="55" t="n">
        <v>2.5</v>
      </c>
      <c r="H24" s="55" t="n">
        <v>10.1</v>
      </c>
      <c r="I24" s="55" t="n">
        <v>10.4</v>
      </c>
      <c r="J24" s="55" t="n">
        <v>143</v>
      </c>
      <c r="K24" s="56"/>
      <c r="L24" s="32"/>
    </row>
    <row r="25" customFormat="false" ht="13.8" hidden="false" customHeight="false" outlineLevel="0" collapsed="false">
      <c r="A25" s="52"/>
      <c r="B25" s="26"/>
      <c r="C25" s="27"/>
      <c r="D25" s="28" t="s">
        <v>43</v>
      </c>
      <c r="E25" s="29" t="s">
        <v>66</v>
      </c>
      <c r="F25" s="30" t="n">
        <v>250</v>
      </c>
      <c r="G25" s="55" t="n">
        <v>6.7</v>
      </c>
      <c r="H25" s="55" t="n">
        <v>4.6</v>
      </c>
      <c r="I25" s="55" t="n">
        <v>16.3</v>
      </c>
      <c r="J25" s="55" t="n">
        <v>133.1</v>
      </c>
      <c r="K25" s="56"/>
      <c r="L25" s="32"/>
    </row>
    <row r="26" customFormat="false" ht="13.8" hidden="false" customHeight="false" outlineLevel="0" collapsed="false">
      <c r="A26" s="52"/>
      <c r="B26" s="26"/>
      <c r="C26" s="27"/>
      <c r="D26" s="28" t="s">
        <v>45</v>
      </c>
      <c r="E26" s="29" t="s">
        <v>67</v>
      </c>
      <c r="F26" s="30" t="n">
        <v>200</v>
      </c>
      <c r="G26" s="55" t="s">
        <v>68</v>
      </c>
      <c r="H26" s="55" t="n">
        <v>9.6</v>
      </c>
      <c r="I26" s="55" t="n">
        <v>38.2</v>
      </c>
      <c r="J26" s="55" t="s">
        <v>69</v>
      </c>
      <c r="K26" s="56"/>
      <c r="L26" s="32"/>
    </row>
    <row r="27" customFormat="false" ht="13.8" hidden="false" customHeight="false" outlineLevel="0" collapsed="false">
      <c r="A27" s="52"/>
      <c r="B27" s="26"/>
      <c r="C27" s="27"/>
      <c r="D27" s="28" t="s">
        <v>47</v>
      </c>
      <c r="E27" s="29" t="s">
        <v>70</v>
      </c>
      <c r="F27" s="30" t="n">
        <v>100</v>
      </c>
      <c r="G27" s="55" t="s">
        <v>71</v>
      </c>
      <c r="H27" s="55" t="n">
        <v>3.5</v>
      </c>
      <c r="I27" s="55" t="n">
        <v>7.8</v>
      </c>
      <c r="J27" s="55" t="n">
        <v>144.6</v>
      </c>
      <c r="K27" s="56"/>
      <c r="L27" s="32"/>
    </row>
    <row r="28" customFormat="false" ht="13.8" hidden="false" customHeight="false" outlineLevel="0" collapsed="false">
      <c r="A28" s="52"/>
      <c r="B28" s="26"/>
      <c r="C28" s="27"/>
      <c r="D28" s="28" t="s">
        <v>72</v>
      </c>
      <c r="E28" s="29" t="s">
        <v>73</v>
      </c>
      <c r="F28" s="30" t="n">
        <v>200</v>
      </c>
      <c r="G28" s="30" t="n">
        <v>0.5</v>
      </c>
      <c r="H28" s="30" t="n">
        <v>0.2</v>
      </c>
      <c r="I28" s="30" t="n">
        <v>19.4</v>
      </c>
      <c r="J28" s="30" t="n">
        <v>81.3</v>
      </c>
      <c r="K28" s="31"/>
      <c r="L28" s="32"/>
    </row>
    <row r="29" customFormat="false" ht="13.8" hidden="false" customHeight="false" outlineLevel="0" collapsed="false">
      <c r="A29" s="52"/>
      <c r="B29" s="26"/>
      <c r="C29" s="27"/>
      <c r="D29" s="28" t="s">
        <v>53</v>
      </c>
      <c r="E29" s="29" t="s">
        <v>54</v>
      </c>
      <c r="F29" s="30" t="n">
        <v>60</v>
      </c>
      <c r="G29" s="30" t="n">
        <v>4</v>
      </c>
      <c r="H29" s="30" t="n">
        <v>0.8</v>
      </c>
      <c r="I29" s="30" t="n">
        <v>23.8</v>
      </c>
      <c r="J29" s="30" t="n">
        <v>117.4</v>
      </c>
      <c r="K29" s="31"/>
      <c r="L29" s="32"/>
    </row>
    <row r="30" customFormat="false" ht="13.8" hidden="false" customHeight="false" outlineLevel="0" collapsed="false">
      <c r="A30" s="57"/>
      <c r="B30" s="35"/>
      <c r="C30" s="36"/>
      <c r="D30" s="37" t="s">
        <v>56</v>
      </c>
      <c r="E30" s="38"/>
      <c r="F30" s="39"/>
      <c r="G30" s="39"/>
      <c r="H30" s="39"/>
      <c r="I30" s="39"/>
      <c r="J30" s="39"/>
      <c r="K30" s="40"/>
      <c r="L30" s="41"/>
    </row>
    <row r="31" customFormat="false" ht="15.75" hidden="false" customHeight="true" outlineLevel="0" collapsed="false">
      <c r="A31" s="60" t="n">
        <f aca="false">A19</f>
        <v>1</v>
      </c>
      <c r="B31" s="60" t="n">
        <f aca="false">B19</f>
        <v>2</v>
      </c>
      <c r="C31" s="48" t="s">
        <v>57</v>
      </c>
      <c r="D31" s="48"/>
      <c r="E31" s="49"/>
      <c r="F31" s="50" t="n">
        <f aca="false">F23+F30</f>
        <v>0</v>
      </c>
      <c r="G31" s="50" t="s">
        <v>74</v>
      </c>
      <c r="H31" s="50" t="n">
        <v>74.05</v>
      </c>
      <c r="I31" s="50" t="n">
        <v>243.95</v>
      </c>
      <c r="J31" s="50" t="n">
        <v>1933.35</v>
      </c>
      <c r="K31" s="50"/>
      <c r="L31" s="51" t="n">
        <v>222</v>
      </c>
    </row>
    <row r="32" customFormat="false" ht="13.8" hidden="false" customHeight="false" outlineLevel="0" collapsed="false">
      <c r="A32" s="17" t="n">
        <v>1</v>
      </c>
      <c r="B32" s="18" t="n">
        <v>3</v>
      </c>
      <c r="C32" s="19" t="s">
        <v>26</v>
      </c>
      <c r="D32" s="20" t="s">
        <v>27</v>
      </c>
      <c r="E32" s="29" t="s">
        <v>75</v>
      </c>
      <c r="F32" s="30" t="n">
        <v>200</v>
      </c>
      <c r="G32" s="30" t="s">
        <v>76</v>
      </c>
      <c r="H32" s="30" t="n">
        <v>21.3</v>
      </c>
      <c r="I32" s="30" t="n">
        <v>33.3</v>
      </c>
      <c r="J32" s="30" t="n">
        <v>463.1</v>
      </c>
      <c r="K32" s="31"/>
      <c r="L32" s="24"/>
    </row>
    <row r="33" customFormat="false" ht="13.8" hidden="false" customHeight="false" outlineLevel="0" collapsed="false">
      <c r="A33" s="25"/>
      <c r="B33" s="26"/>
      <c r="C33" s="27"/>
      <c r="D33" s="61" t="s">
        <v>32</v>
      </c>
      <c r="E33" s="29" t="s">
        <v>77</v>
      </c>
      <c r="F33" s="30" t="n">
        <v>50</v>
      </c>
      <c r="G33" s="30" t="n">
        <v>2.2</v>
      </c>
      <c r="H33" s="30" t="n">
        <v>16.8</v>
      </c>
      <c r="I33" s="30" t="n">
        <v>12.1</v>
      </c>
      <c r="J33" s="30" t="n">
        <v>208.3</v>
      </c>
      <c r="K33" s="23"/>
      <c r="L33" s="32"/>
    </row>
    <row r="34" customFormat="false" ht="13.8" hidden="false" customHeight="false" outlineLevel="0" collapsed="false">
      <c r="A34" s="25"/>
      <c r="B34" s="26"/>
      <c r="C34" s="27"/>
      <c r="D34" s="28" t="s">
        <v>49</v>
      </c>
      <c r="E34" s="29" t="s">
        <v>78</v>
      </c>
      <c r="F34" s="30" t="n">
        <v>200</v>
      </c>
      <c r="G34" s="30" t="s">
        <v>79</v>
      </c>
      <c r="H34" s="30" t="n">
        <v>4.4</v>
      </c>
      <c r="I34" s="30" t="n">
        <v>12.5</v>
      </c>
      <c r="J34" s="30" t="n">
        <v>107.2</v>
      </c>
      <c r="K34" s="31"/>
      <c r="L34" s="32"/>
    </row>
    <row r="35" customFormat="false" ht="13.8" hidden="false" customHeight="false" outlineLevel="0" collapsed="false">
      <c r="A35" s="25"/>
      <c r="B35" s="26"/>
      <c r="C35" s="27"/>
      <c r="D35" s="28" t="s">
        <v>36</v>
      </c>
      <c r="E35" s="29" t="s">
        <v>37</v>
      </c>
      <c r="F35" s="30" t="n">
        <v>150</v>
      </c>
      <c r="G35" s="30" t="s">
        <v>80</v>
      </c>
      <c r="H35" s="30" t="s">
        <v>80</v>
      </c>
      <c r="I35" s="30" t="n">
        <v>18.35</v>
      </c>
      <c r="J35" s="30" t="n">
        <v>86.55</v>
      </c>
      <c r="K35" s="31"/>
      <c r="L35" s="32"/>
    </row>
    <row r="36" customFormat="false" ht="13.8" hidden="false" customHeight="false" outlineLevel="0" collapsed="false">
      <c r="A36" s="34"/>
      <c r="B36" s="35"/>
      <c r="C36" s="36"/>
      <c r="D36" s="37" t="s">
        <v>56</v>
      </c>
      <c r="E36" s="38"/>
      <c r="F36" s="39"/>
      <c r="G36" s="39"/>
      <c r="H36" s="39"/>
      <c r="I36" s="39"/>
      <c r="J36" s="39"/>
      <c r="K36" s="40"/>
      <c r="L36" s="41"/>
    </row>
    <row r="37" customFormat="false" ht="13.8" hidden="false" customHeight="false" outlineLevel="0" collapsed="false">
      <c r="A37" s="42" t="n">
        <f aca="false">A32</f>
        <v>1</v>
      </c>
      <c r="B37" s="43" t="n">
        <f aca="false">B32</f>
        <v>3</v>
      </c>
      <c r="C37" s="44" t="s">
        <v>40</v>
      </c>
      <c r="D37" s="28" t="s">
        <v>41</v>
      </c>
      <c r="E37" s="45" t="s">
        <v>81</v>
      </c>
      <c r="F37" s="30" t="n">
        <v>100</v>
      </c>
      <c r="G37" s="30" t="n">
        <v>0.8</v>
      </c>
      <c r="H37" s="30" t="n">
        <v>0.1</v>
      </c>
      <c r="I37" s="30" t="n">
        <v>2.5</v>
      </c>
      <c r="J37" s="30" t="n">
        <v>14.1</v>
      </c>
      <c r="K37" s="31"/>
      <c r="L37" s="32"/>
    </row>
    <row r="38" customFormat="false" ht="13.8" hidden="false" customHeight="false" outlineLevel="0" collapsed="false">
      <c r="A38" s="25"/>
      <c r="B38" s="26"/>
      <c r="C38" s="27"/>
      <c r="D38" s="28" t="s">
        <v>43</v>
      </c>
      <c r="E38" s="29" t="s">
        <v>82</v>
      </c>
      <c r="F38" s="30" t="n">
        <v>250</v>
      </c>
      <c r="G38" s="30" t="n">
        <v>24.7</v>
      </c>
      <c r="H38" s="30" t="s">
        <v>83</v>
      </c>
      <c r="I38" s="30" t="n">
        <v>56.2</v>
      </c>
      <c r="J38" s="30" t="n">
        <v>603.7</v>
      </c>
      <c r="K38" s="31"/>
      <c r="L38" s="32"/>
    </row>
    <row r="39" customFormat="false" ht="13.8" hidden="false" customHeight="false" outlineLevel="0" collapsed="false">
      <c r="A39" s="25"/>
      <c r="B39" s="26"/>
      <c r="C39" s="27"/>
      <c r="D39" s="28" t="s">
        <v>45</v>
      </c>
      <c r="E39" s="29" t="s">
        <v>84</v>
      </c>
      <c r="F39" s="30" t="n">
        <v>200</v>
      </c>
      <c r="G39" s="30" t="n">
        <v>11</v>
      </c>
      <c r="H39" s="30" t="n">
        <v>9.3</v>
      </c>
      <c r="I39" s="30" t="n">
        <v>47.9</v>
      </c>
      <c r="J39" s="30" t="n">
        <v>318.5</v>
      </c>
      <c r="K39" s="31"/>
      <c r="L39" s="32"/>
    </row>
    <row r="40" customFormat="false" ht="13.8" hidden="false" customHeight="false" outlineLevel="0" collapsed="false">
      <c r="A40" s="25"/>
      <c r="B40" s="26"/>
      <c r="C40" s="27"/>
      <c r="D40" s="28" t="s">
        <v>47</v>
      </c>
      <c r="E40" s="29" t="s">
        <v>85</v>
      </c>
      <c r="F40" s="30" t="n">
        <v>100</v>
      </c>
      <c r="G40" s="30" t="n">
        <v>17.1</v>
      </c>
      <c r="H40" s="30" t="n">
        <v>17</v>
      </c>
      <c r="I40" s="30" t="n">
        <v>15.3</v>
      </c>
      <c r="J40" s="30" t="n">
        <v>283</v>
      </c>
      <c r="K40" s="31"/>
      <c r="L40" s="32"/>
    </row>
    <row r="41" customFormat="false" ht="13.8" hidden="false" customHeight="false" outlineLevel="0" collapsed="false">
      <c r="A41" s="25"/>
      <c r="B41" s="26"/>
      <c r="C41" s="27"/>
      <c r="D41" s="28" t="s">
        <v>49</v>
      </c>
      <c r="E41" s="29" t="s">
        <v>50</v>
      </c>
      <c r="F41" s="30" t="n">
        <v>200</v>
      </c>
      <c r="G41" s="30" t="n">
        <v>1</v>
      </c>
      <c r="H41" s="30" t="n">
        <v>0.2</v>
      </c>
      <c r="I41" s="30" t="n">
        <v>20.2</v>
      </c>
      <c r="J41" s="30" t="n">
        <v>86.6</v>
      </c>
      <c r="K41" s="31"/>
      <c r="L41" s="32"/>
    </row>
    <row r="42" customFormat="false" ht="13.8" hidden="false" customHeight="false" outlineLevel="0" collapsed="false">
      <c r="A42" s="25"/>
      <c r="B42" s="26"/>
      <c r="C42" s="27"/>
      <c r="D42" s="28" t="s">
        <v>53</v>
      </c>
      <c r="E42" s="29" t="s">
        <v>54</v>
      </c>
      <c r="F42" s="30" t="n">
        <v>60</v>
      </c>
      <c r="G42" s="30" t="n">
        <v>4</v>
      </c>
      <c r="H42" s="30" t="n">
        <v>0.8</v>
      </c>
      <c r="I42" s="30" t="s">
        <v>86</v>
      </c>
      <c r="J42" s="30" t="n">
        <v>117.4</v>
      </c>
      <c r="K42" s="31"/>
      <c r="L42" s="32"/>
    </row>
    <row r="43" customFormat="false" ht="13.8" hidden="false" customHeight="false" outlineLevel="0" collapsed="false">
      <c r="A43" s="34"/>
      <c r="B43" s="35"/>
      <c r="C43" s="36"/>
      <c r="D43" s="37" t="s">
        <v>56</v>
      </c>
      <c r="E43" s="38"/>
      <c r="F43" s="39"/>
      <c r="G43" s="39"/>
      <c r="H43" s="33"/>
      <c r="I43" s="39"/>
      <c r="J43" s="33"/>
      <c r="K43" s="40"/>
      <c r="L43" s="62"/>
    </row>
    <row r="44" customFormat="false" ht="15.75" hidden="false" customHeight="true" outlineLevel="0" collapsed="false">
      <c r="A44" s="46" t="n">
        <f aca="false">A32</f>
        <v>1</v>
      </c>
      <c r="B44" s="47" t="n">
        <f aca="false">B32</f>
        <v>3</v>
      </c>
      <c r="C44" s="48" t="s">
        <v>57</v>
      </c>
      <c r="D44" s="48"/>
      <c r="E44" s="49"/>
      <c r="F44" s="50" t="n">
        <f aca="false">F36+F43</f>
        <v>0</v>
      </c>
      <c r="G44" s="50" t="n">
        <v>100.35</v>
      </c>
      <c r="H44" s="50" t="n">
        <v>101.75</v>
      </c>
      <c r="I44" s="50" t="s">
        <v>87</v>
      </c>
      <c r="J44" s="50" t="n">
        <v>2288.45</v>
      </c>
      <c r="K44" s="50"/>
      <c r="L44" s="51" t="n">
        <v>222</v>
      </c>
    </row>
    <row r="45" customFormat="false" ht="23.85" hidden="false" customHeight="false" outlineLevel="0" collapsed="false">
      <c r="A45" s="17" t="n">
        <v>1</v>
      </c>
      <c r="B45" s="18" t="n">
        <v>4</v>
      </c>
      <c r="C45" s="19" t="s">
        <v>26</v>
      </c>
      <c r="D45" s="20" t="s">
        <v>27</v>
      </c>
      <c r="E45" s="29" t="s">
        <v>88</v>
      </c>
      <c r="F45" s="30" t="n">
        <v>215</v>
      </c>
      <c r="G45" s="30" t="n">
        <v>8.3</v>
      </c>
      <c r="H45" s="30" t="n">
        <v>11.7</v>
      </c>
      <c r="I45" s="30" t="n">
        <v>37.5</v>
      </c>
      <c r="J45" s="30" t="n">
        <v>288</v>
      </c>
      <c r="K45" s="31"/>
      <c r="L45" s="32"/>
    </row>
    <row r="46" customFormat="false" ht="13.8" hidden="false" customHeight="false" outlineLevel="0" collapsed="false">
      <c r="A46" s="25"/>
      <c r="B46" s="26"/>
      <c r="C46" s="27"/>
      <c r="D46" s="28" t="s">
        <v>49</v>
      </c>
      <c r="E46" s="29" t="s">
        <v>89</v>
      </c>
      <c r="F46" s="30" t="n">
        <v>200</v>
      </c>
      <c r="G46" s="30" t="n">
        <v>3.8</v>
      </c>
      <c r="H46" s="30" t="n">
        <v>3.5</v>
      </c>
      <c r="I46" s="30" t="n">
        <v>11.2</v>
      </c>
      <c r="J46" s="30" t="n">
        <v>91.2</v>
      </c>
      <c r="K46" s="31"/>
      <c r="L46" s="32"/>
    </row>
    <row r="47" customFormat="false" ht="13.8" hidden="false" customHeight="false" outlineLevel="0" collapsed="false">
      <c r="A47" s="25"/>
      <c r="B47" s="26"/>
      <c r="C47" s="27"/>
      <c r="D47" s="28" t="s">
        <v>32</v>
      </c>
      <c r="E47" s="29" t="s">
        <v>33</v>
      </c>
      <c r="F47" s="30" t="n">
        <v>50</v>
      </c>
      <c r="G47" s="30" t="n">
        <v>9.09</v>
      </c>
      <c r="H47" s="30" t="s">
        <v>34</v>
      </c>
      <c r="I47" s="30" t="n">
        <v>27.79</v>
      </c>
      <c r="J47" s="30" t="s">
        <v>35</v>
      </c>
      <c r="K47" s="31"/>
      <c r="L47" s="32"/>
    </row>
    <row r="48" customFormat="false" ht="13.8" hidden="false" customHeight="false" outlineLevel="0" collapsed="false">
      <c r="A48" s="25"/>
      <c r="B48" s="26"/>
      <c r="C48" s="27"/>
      <c r="D48" s="28" t="s">
        <v>36</v>
      </c>
      <c r="E48" s="29" t="s">
        <v>90</v>
      </c>
      <c r="F48" s="30" t="n">
        <v>150</v>
      </c>
      <c r="G48" s="30" t="s">
        <v>80</v>
      </c>
      <c r="H48" s="30" t="n">
        <v>0.75</v>
      </c>
      <c r="I48" s="30" t="n">
        <v>18.35</v>
      </c>
      <c r="J48" s="30" t="n">
        <v>86.55</v>
      </c>
      <c r="K48" s="31"/>
      <c r="L48" s="32"/>
    </row>
    <row r="49" customFormat="false" ht="13.8" hidden="false" customHeight="false" outlineLevel="0" collapsed="false">
      <c r="A49" s="34"/>
      <c r="B49" s="35"/>
      <c r="C49" s="36"/>
      <c r="D49" s="37" t="s">
        <v>56</v>
      </c>
      <c r="E49" s="38"/>
      <c r="F49" s="33"/>
      <c r="G49" s="33"/>
      <c r="H49" s="33"/>
      <c r="I49" s="33"/>
      <c r="J49" s="33"/>
      <c r="K49" s="40"/>
      <c r="L49" s="62"/>
    </row>
    <row r="50" customFormat="false" ht="13.8" hidden="false" customHeight="false" outlineLevel="0" collapsed="false">
      <c r="A50" s="42" t="n">
        <f aca="false">A45</f>
        <v>1</v>
      </c>
      <c r="B50" s="43" t="n">
        <f aca="false">B45</f>
        <v>4</v>
      </c>
      <c r="C50" s="44" t="s">
        <v>40</v>
      </c>
      <c r="D50" s="28" t="s">
        <v>41</v>
      </c>
      <c r="E50" s="45" t="s">
        <v>65</v>
      </c>
      <c r="F50" s="30" t="n">
        <v>100</v>
      </c>
      <c r="G50" s="55" t="n">
        <v>2.5</v>
      </c>
      <c r="H50" s="55" t="n">
        <v>10.1</v>
      </c>
      <c r="I50" s="55" t="n">
        <v>10.4</v>
      </c>
      <c r="J50" s="55" t="n">
        <v>143</v>
      </c>
      <c r="K50" s="56"/>
      <c r="L50" s="32"/>
    </row>
    <row r="51" customFormat="false" ht="13.8" hidden="false" customHeight="false" outlineLevel="0" collapsed="false">
      <c r="A51" s="25"/>
      <c r="B51" s="26"/>
      <c r="C51" s="27"/>
      <c r="D51" s="28" t="s">
        <v>43</v>
      </c>
      <c r="E51" s="29" t="s">
        <v>91</v>
      </c>
      <c r="F51" s="30" t="n">
        <v>250</v>
      </c>
      <c r="G51" s="30" t="n">
        <v>18.3</v>
      </c>
      <c r="H51" s="30" t="n">
        <v>12.5</v>
      </c>
      <c r="I51" s="30" t="n">
        <v>33.2</v>
      </c>
      <c r="J51" s="30" t="n">
        <v>318</v>
      </c>
      <c r="K51" s="31"/>
      <c r="L51" s="32"/>
    </row>
    <row r="52" customFormat="false" ht="13.8" hidden="false" customHeight="false" outlineLevel="0" collapsed="false">
      <c r="A52" s="25"/>
      <c r="B52" s="26"/>
      <c r="C52" s="27"/>
      <c r="D52" s="28" t="s">
        <v>47</v>
      </c>
      <c r="E52" s="29" t="s">
        <v>92</v>
      </c>
      <c r="F52" s="30" t="n">
        <v>250</v>
      </c>
      <c r="G52" s="30" t="n">
        <v>20.01</v>
      </c>
      <c r="H52" s="30" t="n">
        <v>19.3</v>
      </c>
      <c r="I52" s="30" t="n">
        <v>17.2</v>
      </c>
      <c r="J52" s="30" t="s">
        <v>93</v>
      </c>
      <c r="K52" s="23"/>
      <c r="L52" s="24"/>
    </row>
    <row r="53" customFormat="false" ht="13.8" hidden="false" customHeight="false" outlineLevel="0" collapsed="false">
      <c r="A53" s="25"/>
      <c r="B53" s="26"/>
      <c r="C53" s="27"/>
      <c r="D53" s="28" t="s">
        <v>94</v>
      </c>
      <c r="E53" s="29" t="s">
        <v>95</v>
      </c>
      <c r="F53" s="30" t="n">
        <v>40</v>
      </c>
      <c r="G53" s="30" t="n">
        <v>2.8</v>
      </c>
      <c r="H53" s="30" t="s">
        <v>96</v>
      </c>
      <c r="I53" s="30" t="n">
        <v>26.4</v>
      </c>
      <c r="J53" s="30" t="n">
        <v>185.2</v>
      </c>
      <c r="K53" s="31"/>
      <c r="L53" s="32"/>
    </row>
    <row r="54" customFormat="false" ht="13.8" hidden="false" customHeight="false" outlineLevel="0" collapsed="false">
      <c r="A54" s="25"/>
      <c r="B54" s="26"/>
      <c r="C54" s="27"/>
      <c r="D54" s="28" t="s">
        <v>30</v>
      </c>
      <c r="E54" s="29" t="s">
        <v>73</v>
      </c>
      <c r="F54" s="30" t="n">
        <v>200</v>
      </c>
      <c r="G54" s="30" t="n">
        <v>0.5</v>
      </c>
      <c r="H54" s="63" t="n">
        <v>0.2</v>
      </c>
      <c r="I54" s="30" t="n">
        <v>19.4</v>
      </c>
      <c r="J54" s="30" t="n">
        <v>81.3</v>
      </c>
      <c r="K54" s="31"/>
      <c r="L54" s="32"/>
    </row>
    <row r="55" customFormat="false" ht="13.8" hidden="false" customHeight="false" outlineLevel="0" collapsed="false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2"/>
    </row>
    <row r="56" customFormat="false" ht="13.8" hidden="false" customHeight="false" outlineLevel="0" collapsed="false">
      <c r="A56" s="34"/>
      <c r="B56" s="35"/>
      <c r="C56" s="36"/>
      <c r="D56" s="37" t="s">
        <v>56</v>
      </c>
      <c r="E56" s="38"/>
      <c r="F56" s="33"/>
      <c r="G56" s="33"/>
      <c r="H56" s="33"/>
      <c r="I56" s="33"/>
      <c r="J56" s="33"/>
      <c r="K56" s="40"/>
      <c r="L56" s="62"/>
    </row>
    <row r="57" customFormat="false" ht="15.75" hidden="false" customHeight="true" outlineLevel="0" collapsed="false">
      <c r="A57" s="46" t="n">
        <f aca="false">A45</f>
        <v>1</v>
      </c>
      <c r="B57" s="47" t="n">
        <f aca="false">B45</f>
        <v>4</v>
      </c>
      <c r="C57" s="48" t="s">
        <v>57</v>
      </c>
      <c r="D57" s="48"/>
      <c r="E57" s="49"/>
      <c r="F57" s="50" t="n">
        <f aca="false">F49+F56</f>
        <v>0</v>
      </c>
      <c r="G57" s="50" t="n">
        <v>70.05</v>
      </c>
      <c r="H57" s="33" t="s">
        <v>97</v>
      </c>
      <c r="I57" s="50" t="n">
        <v>225.24</v>
      </c>
      <c r="J57" s="50" t="n">
        <v>1834.74</v>
      </c>
      <c r="K57" s="50"/>
      <c r="L57" s="62" t="n">
        <v>222</v>
      </c>
    </row>
    <row r="58" customFormat="false" ht="13.8" hidden="false" customHeight="false" outlineLevel="0" collapsed="false">
      <c r="A58" s="17" t="n">
        <v>1</v>
      </c>
      <c r="B58" s="18" t="n">
        <v>5</v>
      </c>
      <c r="C58" s="19" t="s">
        <v>26</v>
      </c>
      <c r="D58" s="20" t="s">
        <v>27</v>
      </c>
      <c r="E58" s="21" t="s">
        <v>98</v>
      </c>
      <c r="F58" s="22" t="n">
        <v>150</v>
      </c>
      <c r="G58" s="22" t="n">
        <v>12.7</v>
      </c>
      <c r="H58" s="22" t="n">
        <v>19.3</v>
      </c>
      <c r="I58" s="22" t="n">
        <v>3.1</v>
      </c>
      <c r="J58" s="22" t="n">
        <v>237.3</v>
      </c>
      <c r="K58" s="23"/>
      <c r="L58" s="24"/>
    </row>
    <row r="59" customFormat="false" ht="13.8" hidden="false" customHeight="false" outlineLevel="0" collapsed="false">
      <c r="A59" s="25"/>
      <c r="B59" s="26"/>
      <c r="C59" s="27"/>
      <c r="D59" s="28" t="s">
        <v>49</v>
      </c>
      <c r="E59" s="29" t="s">
        <v>99</v>
      </c>
      <c r="F59" s="30" t="n">
        <v>200</v>
      </c>
      <c r="G59" s="30" t="s">
        <v>79</v>
      </c>
      <c r="H59" s="30" t="n">
        <v>4.4</v>
      </c>
      <c r="I59" s="30" t="s">
        <v>100</v>
      </c>
      <c r="J59" s="30" t="n">
        <v>107.2</v>
      </c>
      <c r="K59" s="31"/>
      <c r="L59" s="32"/>
    </row>
    <row r="60" customFormat="false" ht="13.8" hidden="false" customHeight="false" outlineLevel="0" collapsed="false">
      <c r="A60" s="25"/>
      <c r="B60" s="26"/>
      <c r="C60" s="27"/>
      <c r="D60" s="28" t="s">
        <v>36</v>
      </c>
      <c r="E60" s="29" t="s">
        <v>90</v>
      </c>
      <c r="F60" s="30" t="n">
        <v>100</v>
      </c>
      <c r="G60" s="30" t="n">
        <v>0.5</v>
      </c>
      <c r="H60" s="30" t="n">
        <v>0.5</v>
      </c>
      <c r="I60" s="30" t="s">
        <v>101</v>
      </c>
      <c r="J60" s="30" t="n">
        <v>57.7</v>
      </c>
      <c r="K60" s="31"/>
      <c r="L60" s="32"/>
    </row>
    <row r="61" customFormat="false" ht="13.8" hidden="false" customHeight="false" outlineLevel="0" collapsed="false">
      <c r="A61" s="25"/>
      <c r="B61" s="26"/>
      <c r="C61" s="27"/>
      <c r="D61" s="28" t="s">
        <v>32</v>
      </c>
      <c r="E61" s="29" t="s">
        <v>102</v>
      </c>
      <c r="F61" s="30" t="n">
        <v>50</v>
      </c>
      <c r="G61" s="30" t="s">
        <v>103</v>
      </c>
      <c r="H61" s="30" t="n">
        <v>16.8</v>
      </c>
      <c r="I61" s="30" t="s">
        <v>63</v>
      </c>
      <c r="J61" s="30" t="s">
        <v>104</v>
      </c>
      <c r="K61" s="31"/>
      <c r="L61" s="32"/>
    </row>
    <row r="62" customFormat="false" ht="13.8" hidden="false" customHeight="false" outlineLevel="0" collapsed="false">
      <c r="A62" s="34"/>
      <c r="B62" s="35"/>
      <c r="C62" s="36"/>
      <c r="D62" s="37" t="s">
        <v>56</v>
      </c>
      <c r="E62" s="38"/>
      <c r="F62" s="64"/>
      <c r="G62" s="64"/>
      <c r="H62" s="64"/>
      <c r="I62" s="64"/>
      <c r="J62" s="64"/>
      <c r="K62" s="40"/>
      <c r="L62" s="65"/>
    </row>
    <row r="63" customFormat="false" ht="13.8" hidden="false" customHeight="false" outlineLevel="0" collapsed="false">
      <c r="A63" s="42" t="n">
        <f aca="false">A58</f>
        <v>1</v>
      </c>
      <c r="B63" s="43" t="n">
        <f aca="false">B58</f>
        <v>5</v>
      </c>
      <c r="C63" s="44" t="s">
        <v>40</v>
      </c>
      <c r="D63" s="28" t="s">
        <v>41</v>
      </c>
      <c r="E63" s="29" t="s">
        <v>42</v>
      </c>
      <c r="F63" s="30" t="n">
        <v>100</v>
      </c>
      <c r="G63" s="30" t="s">
        <v>105</v>
      </c>
      <c r="H63" s="30" t="s">
        <v>106</v>
      </c>
      <c r="I63" s="30" t="s">
        <v>107</v>
      </c>
      <c r="J63" s="30" t="n">
        <v>14.1</v>
      </c>
      <c r="K63" s="31"/>
      <c r="L63" s="32"/>
    </row>
    <row r="64" customFormat="false" ht="13.8" hidden="false" customHeight="false" outlineLevel="0" collapsed="false">
      <c r="A64" s="25"/>
      <c r="B64" s="26"/>
      <c r="C64" s="27"/>
      <c r="D64" s="28" t="s">
        <v>43</v>
      </c>
      <c r="E64" s="29" t="s">
        <v>108</v>
      </c>
      <c r="F64" s="30" t="n">
        <v>250</v>
      </c>
      <c r="G64" s="30" t="s">
        <v>109</v>
      </c>
      <c r="H64" s="30" t="n">
        <v>6.2</v>
      </c>
      <c r="I64" s="30" t="n">
        <v>13.6</v>
      </c>
      <c r="J64" s="30" t="n">
        <v>129.4</v>
      </c>
      <c r="K64" s="31"/>
      <c r="L64" s="32"/>
    </row>
    <row r="65" customFormat="false" ht="13.8" hidden="false" customHeight="false" outlineLevel="0" collapsed="false">
      <c r="A65" s="25"/>
      <c r="B65" s="26"/>
      <c r="C65" s="27"/>
      <c r="D65" s="28" t="s">
        <v>47</v>
      </c>
      <c r="E65" s="29" t="s">
        <v>110</v>
      </c>
      <c r="F65" s="30" t="n">
        <v>200</v>
      </c>
      <c r="G65" s="30" t="n">
        <v>2.1</v>
      </c>
      <c r="H65" s="30" t="n">
        <v>7</v>
      </c>
      <c r="I65" s="30" t="n">
        <v>17.5</v>
      </c>
      <c r="J65" s="30" t="n">
        <v>217.3</v>
      </c>
      <c r="K65" s="31"/>
      <c r="L65" s="32"/>
    </row>
    <row r="66" customFormat="false" ht="13.8" hidden="false" customHeight="false" outlineLevel="0" collapsed="false">
      <c r="A66" s="25"/>
      <c r="B66" s="26"/>
      <c r="C66" s="27"/>
      <c r="D66" s="28" t="s">
        <v>49</v>
      </c>
      <c r="E66" s="29" t="s">
        <v>50</v>
      </c>
      <c r="F66" s="30" t="n">
        <v>200</v>
      </c>
      <c r="G66" s="30" t="n">
        <v>1</v>
      </c>
      <c r="H66" s="30" t="n">
        <v>0.2</v>
      </c>
      <c r="I66" s="30" t="n">
        <v>20.2</v>
      </c>
      <c r="J66" s="30" t="n">
        <v>86.6</v>
      </c>
      <c r="K66" s="31"/>
      <c r="L66" s="32"/>
    </row>
    <row r="67" customFormat="false" ht="13.8" hidden="false" customHeight="false" outlineLevel="0" collapsed="false">
      <c r="A67" s="25"/>
      <c r="B67" s="26"/>
      <c r="C67" s="27"/>
      <c r="D67" s="28" t="s">
        <v>53</v>
      </c>
      <c r="E67" s="29" t="s">
        <v>54</v>
      </c>
      <c r="F67" s="30" t="n">
        <v>60</v>
      </c>
      <c r="G67" s="30" t="n">
        <v>4</v>
      </c>
      <c r="H67" s="30" t="n">
        <v>0.8</v>
      </c>
      <c r="I67" s="30" t="n">
        <v>23.8</v>
      </c>
      <c r="J67" s="30" t="n">
        <v>117.4</v>
      </c>
      <c r="K67" s="31"/>
      <c r="L67" s="32"/>
    </row>
    <row r="68" customFormat="false" ht="13.8" hidden="false" customHeight="false" outlineLevel="0" collapsed="false">
      <c r="A68" s="25"/>
      <c r="B68" s="26"/>
      <c r="C68" s="27"/>
      <c r="D68" s="28" t="s">
        <v>94</v>
      </c>
      <c r="E68" s="29" t="s">
        <v>111</v>
      </c>
      <c r="F68" s="30" t="n">
        <v>40</v>
      </c>
      <c r="G68" s="30" t="n">
        <v>2.8</v>
      </c>
      <c r="H68" s="30" t="n">
        <v>26.4</v>
      </c>
      <c r="I68" s="30" t="n">
        <v>26.4</v>
      </c>
      <c r="J68" s="63" t="s">
        <v>112</v>
      </c>
      <c r="K68" s="31"/>
      <c r="L68" s="32"/>
    </row>
    <row r="69" customFormat="false" ht="13.8" hidden="false" customHeight="false" outlineLevel="0" collapsed="false">
      <c r="A69" s="34"/>
      <c r="B69" s="35"/>
      <c r="C69" s="36"/>
      <c r="D69" s="37" t="s">
        <v>56</v>
      </c>
      <c r="E69" s="38"/>
      <c r="F69" s="64"/>
      <c r="G69" s="64"/>
      <c r="H69" s="64"/>
      <c r="I69" s="64"/>
      <c r="J69" s="64"/>
      <c r="K69" s="40"/>
      <c r="L69" s="65"/>
    </row>
    <row r="70" customFormat="false" ht="15.75" hidden="false" customHeight="true" outlineLevel="0" collapsed="false">
      <c r="A70" s="46" t="n">
        <f aca="false">A58</f>
        <v>1</v>
      </c>
      <c r="B70" s="47" t="n">
        <f aca="false">B58</f>
        <v>5</v>
      </c>
      <c r="C70" s="48" t="s">
        <v>57</v>
      </c>
      <c r="D70" s="48"/>
      <c r="E70" s="49"/>
      <c r="F70" s="50"/>
      <c r="G70" s="50" t="n">
        <v>35.9</v>
      </c>
      <c r="H70" s="50" t="n">
        <v>82.2</v>
      </c>
      <c r="I70" s="50" t="n">
        <v>157.1</v>
      </c>
      <c r="J70" s="50" t="n">
        <v>1418.2</v>
      </c>
      <c r="K70" s="50"/>
      <c r="L70" s="51" t="n">
        <v>222</v>
      </c>
    </row>
    <row r="71" customFormat="false" ht="23.85" hidden="false" customHeight="false" outlineLevel="0" collapsed="false">
      <c r="A71" s="17" t="n">
        <v>2</v>
      </c>
      <c r="B71" s="18" t="n">
        <v>6</v>
      </c>
      <c r="C71" s="19" t="s">
        <v>26</v>
      </c>
      <c r="D71" s="20" t="s">
        <v>27</v>
      </c>
      <c r="E71" s="66" t="s">
        <v>113</v>
      </c>
      <c r="F71" s="22" t="n">
        <v>215</v>
      </c>
      <c r="G71" s="22" t="n">
        <v>8.3</v>
      </c>
      <c r="H71" s="22" t="n">
        <v>11.7</v>
      </c>
      <c r="I71" s="22" t="n">
        <v>37.5</v>
      </c>
      <c r="J71" s="22" t="n">
        <v>288</v>
      </c>
      <c r="K71" s="23"/>
      <c r="L71" s="24"/>
    </row>
    <row r="72" customFormat="false" ht="13.8" hidden="false" customHeight="false" outlineLevel="0" collapsed="false">
      <c r="A72" s="25"/>
      <c r="B72" s="26"/>
      <c r="C72" s="27"/>
      <c r="D72" s="61" t="s">
        <v>36</v>
      </c>
      <c r="E72" s="45" t="s">
        <v>90</v>
      </c>
      <c r="F72" s="30" t="n">
        <v>150</v>
      </c>
      <c r="G72" s="30" t="n">
        <v>0.75</v>
      </c>
      <c r="H72" s="30" t="n">
        <v>0.75</v>
      </c>
      <c r="I72" s="30" t="n">
        <v>18.35</v>
      </c>
      <c r="J72" s="30" t="n">
        <v>86.55</v>
      </c>
      <c r="K72" s="31"/>
      <c r="L72" s="32"/>
    </row>
    <row r="73" customFormat="false" ht="13.8" hidden="false" customHeight="false" outlineLevel="0" collapsed="false">
      <c r="A73" s="25"/>
      <c r="B73" s="26"/>
      <c r="C73" s="27"/>
      <c r="D73" s="61" t="s">
        <v>114</v>
      </c>
      <c r="E73" s="45" t="s">
        <v>62</v>
      </c>
      <c r="F73" s="30" t="n">
        <v>50</v>
      </c>
      <c r="G73" s="30" t="s">
        <v>103</v>
      </c>
      <c r="H73" s="30" t="n">
        <v>16.8</v>
      </c>
      <c r="I73" s="30" t="n">
        <v>12.1</v>
      </c>
      <c r="J73" s="30" t="n">
        <v>208.3</v>
      </c>
      <c r="K73" s="31"/>
      <c r="L73" s="32"/>
    </row>
    <row r="74" customFormat="false" ht="13.8" hidden="false" customHeight="false" outlineLevel="0" collapsed="false">
      <c r="A74" s="25"/>
      <c r="B74" s="26"/>
      <c r="C74" s="27"/>
      <c r="D74" s="28" t="s">
        <v>49</v>
      </c>
      <c r="E74" s="29" t="s">
        <v>31</v>
      </c>
      <c r="F74" s="30" t="n">
        <v>200</v>
      </c>
      <c r="G74" s="30" t="n">
        <v>0.2</v>
      </c>
      <c r="H74" s="30" t="n">
        <v>0</v>
      </c>
      <c r="I74" s="30" t="n">
        <v>6.4</v>
      </c>
      <c r="J74" s="30" t="n">
        <v>26.8</v>
      </c>
      <c r="K74" s="31"/>
      <c r="L74" s="32"/>
    </row>
    <row r="75" customFormat="false" ht="13.8" hidden="false" customHeight="false" outlineLevel="0" collapsed="false">
      <c r="A75" s="34"/>
      <c r="B75" s="35"/>
      <c r="C75" s="36"/>
      <c r="D75" s="37" t="s">
        <v>56</v>
      </c>
      <c r="E75" s="38"/>
      <c r="F75" s="64"/>
      <c r="G75" s="64"/>
      <c r="H75" s="64"/>
      <c r="I75" s="64"/>
      <c r="J75" s="64"/>
      <c r="K75" s="40"/>
      <c r="L75" s="65"/>
    </row>
    <row r="76" customFormat="false" ht="13.8" hidden="false" customHeight="false" outlineLevel="0" collapsed="false">
      <c r="A76" s="42" t="n">
        <f aca="false">A71</f>
        <v>2</v>
      </c>
      <c r="B76" s="43" t="n">
        <v>6</v>
      </c>
      <c r="C76" s="44" t="s">
        <v>40</v>
      </c>
      <c r="D76" s="28" t="s">
        <v>41</v>
      </c>
      <c r="E76" s="29" t="s">
        <v>65</v>
      </c>
      <c r="F76" s="30" t="n">
        <v>100</v>
      </c>
      <c r="G76" s="30" t="n">
        <v>2.5</v>
      </c>
      <c r="H76" s="30" t="n">
        <v>10.1</v>
      </c>
      <c r="I76" s="30" t="s">
        <v>115</v>
      </c>
      <c r="J76" s="30" t="n">
        <v>143</v>
      </c>
      <c r="K76" s="31"/>
      <c r="L76" s="32"/>
    </row>
    <row r="77" customFormat="false" ht="13.8" hidden="false" customHeight="false" outlineLevel="0" collapsed="false">
      <c r="A77" s="25"/>
      <c r="B77" s="26"/>
      <c r="C77" s="27"/>
      <c r="D77" s="28" t="s">
        <v>43</v>
      </c>
      <c r="E77" s="29" t="s">
        <v>44</v>
      </c>
      <c r="F77" s="30" t="n">
        <v>250</v>
      </c>
      <c r="G77" s="30" t="n">
        <v>4.6</v>
      </c>
      <c r="H77" s="30" t="n">
        <v>6.1</v>
      </c>
      <c r="I77" s="30" t="n">
        <v>5.7</v>
      </c>
      <c r="J77" s="30" t="n">
        <v>96.1</v>
      </c>
      <c r="K77" s="31"/>
      <c r="L77" s="32"/>
    </row>
    <row r="78" customFormat="false" ht="13.8" hidden="false" customHeight="false" outlineLevel="0" collapsed="false">
      <c r="A78" s="25"/>
      <c r="B78" s="26"/>
      <c r="C78" s="27"/>
      <c r="D78" s="28" t="s">
        <v>45</v>
      </c>
      <c r="E78" s="29" t="s">
        <v>46</v>
      </c>
      <c r="F78" s="30" t="n">
        <v>200</v>
      </c>
      <c r="G78" s="30" t="n">
        <v>4.1</v>
      </c>
      <c r="H78" s="30" t="s">
        <v>116</v>
      </c>
      <c r="I78" s="30" t="s">
        <v>96</v>
      </c>
      <c r="J78" s="30" t="s">
        <v>117</v>
      </c>
      <c r="K78" s="31"/>
      <c r="L78" s="32"/>
    </row>
    <row r="79" customFormat="false" ht="13.8" hidden="false" customHeight="false" outlineLevel="0" collapsed="false">
      <c r="A79" s="25"/>
      <c r="B79" s="26"/>
      <c r="C79" s="27"/>
      <c r="D79" s="28" t="s">
        <v>47</v>
      </c>
      <c r="E79" s="29" t="s">
        <v>118</v>
      </c>
      <c r="F79" s="30" t="n">
        <v>100</v>
      </c>
      <c r="G79" s="30" t="n">
        <v>9.6</v>
      </c>
      <c r="H79" s="30" t="n">
        <v>5.2</v>
      </c>
      <c r="I79" s="30" t="n">
        <v>4.4</v>
      </c>
      <c r="J79" s="30" t="n">
        <v>103</v>
      </c>
      <c r="K79" s="31"/>
      <c r="L79" s="32"/>
    </row>
    <row r="80" customFormat="false" ht="13.8" hidden="false" customHeight="false" outlineLevel="0" collapsed="false">
      <c r="A80" s="25"/>
      <c r="B80" s="26"/>
      <c r="C80" s="27"/>
      <c r="D80" s="28" t="s">
        <v>30</v>
      </c>
      <c r="E80" s="29" t="s">
        <v>73</v>
      </c>
      <c r="F80" s="30" t="n">
        <v>200</v>
      </c>
      <c r="G80" s="30" t="n">
        <v>0.5</v>
      </c>
      <c r="H80" s="30" t="n">
        <v>0</v>
      </c>
      <c r="I80" s="30" t="n">
        <v>19.8</v>
      </c>
      <c r="J80" s="30" t="n">
        <v>81</v>
      </c>
      <c r="K80" s="31"/>
      <c r="L80" s="32"/>
    </row>
    <row r="81" customFormat="false" ht="13.8" hidden="false" customHeight="false" outlineLevel="0" collapsed="false">
      <c r="A81" s="25"/>
      <c r="B81" s="26"/>
      <c r="C81" s="27"/>
      <c r="D81" s="28" t="s">
        <v>119</v>
      </c>
      <c r="E81" s="29" t="s">
        <v>54</v>
      </c>
      <c r="F81" s="30" t="n">
        <v>60</v>
      </c>
      <c r="G81" s="30" t="n">
        <v>4</v>
      </c>
      <c r="H81" s="30" t="n">
        <v>0.8</v>
      </c>
      <c r="I81" s="30" t="s">
        <v>86</v>
      </c>
      <c r="J81" s="30" t="n">
        <v>117.4</v>
      </c>
      <c r="K81" s="31"/>
      <c r="L81" s="32"/>
    </row>
    <row r="82" customFormat="false" ht="13.8" hidden="false" customHeight="false" outlineLevel="0" collapsed="false">
      <c r="A82" s="34"/>
      <c r="B82" s="35"/>
      <c r="C82" s="36"/>
      <c r="D82" s="37" t="s">
        <v>56</v>
      </c>
      <c r="E82" s="38"/>
      <c r="F82" s="64"/>
      <c r="G82" s="64"/>
      <c r="H82" s="64"/>
      <c r="I82" s="64"/>
      <c r="J82" s="64"/>
      <c r="K82" s="40"/>
      <c r="L82" s="65"/>
    </row>
    <row r="83" customFormat="false" ht="15" hidden="false" customHeight="true" outlineLevel="0" collapsed="false">
      <c r="A83" s="46" t="n">
        <f aca="false">A71</f>
        <v>2</v>
      </c>
      <c r="B83" s="47" t="n">
        <f aca="false">B71</f>
        <v>6</v>
      </c>
      <c r="C83" s="48" t="s">
        <v>57</v>
      </c>
      <c r="D83" s="48"/>
      <c r="E83" s="49"/>
      <c r="F83" s="50"/>
      <c r="G83" s="50" t="n">
        <v>36.75</v>
      </c>
      <c r="H83" s="50" t="n">
        <v>59.55</v>
      </c>
      <c r="I83" s="50" t="n">
        <v>164.85</v>
      </c>
      <c r="J83" s="50" t="s">
        <v>120</v>
      </c>
      <c r="K83" s="50"/>
      <c r="L83" s="51" t="n">
        <v>222</v>
      </c>
    </row>
    <row r="84" customFormat="false" ht="13.8" hidden="false" customHeight="false" outlineLevel="0" collapsed="false">
      <c r="A84" s="52" t="n">
        <v>2</v>
      </c>
      <c r="B84" s="26" t="n">
        <v>1</v>
      </c>
      <c r="C84" s="19" t="s">
        <v>26</v>
      </c>
      <c r="D84" s="20" t="s">
        <v>27</v>
      </c>
      <c r="E84" s="21" t="s">
        <v>121</v>
      </c>
      <c r="F84" s="22" t="n">
        <v>170</v>
      </c>
      <c r="G84" s="22" t="n">
        <v>8.5</v>
      </c>
      <c r="H84" s="22" t="n">
        <v>6.55</v>
      </c>
      <c r="I84" s="22" t="n">
        <v>30.2</v>
      </c>
      <c r="J84" s="22" t="n">
        <v>185.35</v>
      </c>
      <c r="K84" s="23"/>
      <c r="L84" s="24"/>
    </row>
    <row r="85" customFormat="false" ht="13.8" hidden="false" customHeight="false" outlineLevel="0" collapsed="false">
      <c r="A85" s="52"/>
      <c r="B85" s="26"/>
      <c r="C85" s="27"/>
      <c r="D85" s="28" t="s">
        <v>30</v>
      </c>
      <c r="E85" s="29" t="s">
        <v>31</v>
      </c>
      <c r="F85" s="30" t="n">
        <v>200</v>
      </c>
      <c r="G85" s="30" t="n">
        <v>0.2</v>
      </c>
      <c r="H85" s="30" t="n">
        <v>0</v>
      </c>
      <c r="I85" s="30" t="n">
        <v>6.4</v>
      </c>
      <c r="J85" s="30" t="n">
        <v>26.8</v>
      </c>
      <c r="K85" s="31"/>
      <c r="L85" s="32"/>
    </row>
    <row r="86" customFormat="false" ht="13.8" hidden="false" customHeight="false" outlineLevel="0" collapsed="false">
      <c r="A86" s="52"/>
      <c r="B86" s="26"/>
      <c r="C86" s="27"/>
      <c r="D86" s="28" t="s">
        <v>36</v>
      </c>
      <c r="E86" s="29" t="s">
        <v>90</v>
      </c>
      <c r="F86" s="30" t="n">
        <v>150</v>
      </c>
      <c r="G86" s="30" t="s">
        <v>80</v>
      </c>
      <c r="H86" s="30" t="s">
        <v>80</v>
      </c>
      <c r="I86" s="30" t="s">
        <v>39</v>
      </c>
      <c r="J86" s="30" t="s">
        <v>122</v>
      </c>
      <c r="K86" s="31"/>
      <c r="L86" s="32"/>
    </row>
    <row r="87" customFormat="false" ht="13.8" hidden="false" customHeight="false" outlineLevel="0" collapsed="false">
      <c r="A87" s="52"/>
      <c r="B87" s="26"/>
      <c r="C87" s="27"/>
      <c r="D87" s="28" t="s">
        <v>32</v>
      </c>
      <c r="E87" s="29" t="s">
        <v>102</v>
      </c>
      <c r="F87" s="30" t="n">
        <v>50</v>
      </c>
      <c r="G87" s="55" t="s">
        <v>103</v>
      </c>
      <c r="H87" s="55" t="s">
        <v>123</v>
      </c>
      <c r="I87" s="55" t="s">
        <v>63</v>
      </c>
      <c r="J87" s="55" t="s">
        <v>104</v>
      </c>
      <c r="K87" s="56"/>
      <c r="L87" s="32"/>
    </row>
    <row r="88" customFormat="false" ht="13.8" hidden="false" customHeight="false" outlineLevel="0" collapsed="false">
      <c r="A88" s="57"/>
      <c r="B88" s="35"/>
      <c r="C88" s="36"/>
      <c r="D88" s="37" t="s">
        <v>56</v>
      </c>
      <c r="E88" s="38"/>
      <c r="F88" s="64"/>
      <c r="G88" s="64"/>
      <c r="H88" s="64"/>
      <c r="I88" s="64"/>
      <c r="J88" s="64"/>
      <c r="K88" s="40"/>
      <c r="L88" s="65"/>
    </row>
    <row r="89" customFormat="false" ht="13.8" hidden="false" customHeight="false" outlineLevel="0" collapsed="false">
      <c r="A89" s="43" t="n">
        <f aca="false">A84</f>
        <v>2</v>
      </c>
      <c r="B89" s="43" t="n">
        <v>1</v>
      </c>
      <c r="C89" s="44" t="s">
        <v>40</v>
      </c>
      <c r="D89" s="28" t="s">
        <v>41</v>
      </c>
      <c r="E89" s="29" t="s">
        <v>42</v>
      </c>
      <c r="F89" s="30" t="n">
        <v>100</v>
      </c>
      <c r="G89" s="30" t="s">
        <v>105</v>
      </c>
      <c r="H89" s="30" t="s">
        <v>106</v>
      </c>
      <c r="I89" s="30" t="s">
        <v>107</v>
      </c>
      <c r="J89" s="30" t="s">
        <v>124</v>
      </c>
      <c r="K89" s="31"/>
      <c r="L89" s="32"/>
    </row>
    <row r="90" customFormat="false" ht="13.8" hidden="false" customHeight="false" outlineLevel="0" collapsed="false">
      <c r="A90" s="52"/>
      <c r="B90" s="26"/>
      <c r="C90" s="27"/>
      <c r="D90" s="28" t="s">
        <v>43</v>
      </c>
      <c r="E90" s="29" t="s">
        <v>66</v>
      </c>
      <c r="F90" s="30" t="n">
        <v>250</v>
      </c>
      <c r="G90" s="30" t="n">
        <v>6.7</v>
      </c>
      <c r="H90" s="30" t="n">
        <v>4.6</v>
      </c>
      <c r="I90" s="30" t="n">
        <v>16.3</v>
      </c>
      <c r="J90" s="30" t="n">
        <v>133.1</v>
      </c>
      <c r="K90" s="31"/>
      <c r="L90" s="32"/>
    </row>
    <row r="91" customFormat="false" ht="13.8" hidden="false" customHeight="false" outlineLevel="0" collapsed="false">
      <c r="A91" s="52"/>
      <c r="B91" s="26"/>
      <c r="C91" s="27"/>
      <c r="D91" s="28" t="s">
        <v>47</v>
      </c>
      <c r="E91" s="29" t="s">
        <v>125</v>
      </c>
      <c r="F91" s="30" t="n">
        <v>250</v>
      </c>
      <c r="G91" s="30" t="s">
        <v>126</v>
      </c>
      <c r="H91" s="30" t="s">
        <v>127</v>
      </c>
      <c r="I91" s="30" t="s">
        <v>128</v>
      </c>
      <c r="J91" s="30" t="s">
        <v>129</v>
      </c>
      <c r="K91" s="31"/>
      <c r="L91" s="32"/>
    </row>
    <row r="92" customFormat="false" ht="13.8" hidden="false" customHeight="false" outlineLevel="0" collapsed="false">
      <c r="A92" s="52"/>
      <c r="B92" s="26"/>
      <c r="C92" s="27"/>
      <c r="D92" s="28" t="s">
        <v>49</v>
      </c>
      <c r="E92" s="29" t="s">
        <v>50</v>
      </c>
      <c r="F92" s="30" t="n">
        <v>200</v>
      </c>
      <c r="G92" s="30" t="n">
        <v>1</v>
      </c>
      <c r="H92" s="63" t="s">
        <v>130</v>
      </c>
      <c r="I92" s="30" t="n">
        <v>20.2</v>
      </c>
      <c r="J92" s="30" t="n">
        <v>86.6</v>
      </c>
      <c r="K92" s="31"/>
      <c r="L92" s="32"/>
    </row>
    <row r="93" customFormat="false" ht="13.8" hidden="false" customHeight="false" outlineLevel="0" collapsed="false">
      <c r="A93" s="52"/>
      <c r="B93" s="26"/>
      <c r="C93" s="27"/>
      <c r="D93" s="28" t="s">
        <v>53</v>
      </c>
      <c r="E93" s="29" t="s">
        <v>54</v>
      </c>
      <c r="F93" s="30" t="n">
        <v>60</v>
      </c>
      <c r="G93" s="30" t="s">
        <v>55</v>
      </c>
      <c r="H93" s="30" t="s">
        <v>105</v>
      </c>
      <c r="I93" s="30" t="s">
        <v>86</v>
      </c>
      <c r="J93" s="30" t="s">
        <v>131</v>
      </c>
      <c r="K93" s="31"/>
      <c r="L93" s="32"/>
    </row>
    <row r="94" customFormat="false" ht="13.8" hidden="false" customHeight="false" outlineLevel="0" collapsed="false">
      <c r="A94" s="57"/>
      <c r="B94" s="35"/>
      <c r="C94" s="36"/>
      <c r="D94" s="37" t="s">
        <v>56</v>
      </c>
      <c r="E94" s="38"/>
      <c r="F94" s="64"/>
      <c r="G94" s="64"/>
      <c r="H94" s="64"/>
      <c r="I94" s="64"/>
      <c r="J94" s="64"/>
      <c r="K94" s="40"/>
      <c r="L94" s="65"/>
    </row>
    <row r="95" customFormat="false" ht="15" hidden="false" customHeight="true" outlineLevel="0" collapsed="false">
      <c r="A95" s="60" t="n">
        <f aca="false">A84</f>
        <v>2</v>
      </c>
      <c r="B95" s="60" t="n">
        <f aca="false">B84</f>
        <v>1</v>
      </c>
      <c r="C95" s="48" t="s">
        <v>57</v>
      </c>
      <c r="D95" s="48"/>
      <c r="E95" s="49"/>
      <c r="F95" s="50"/>
      <c r="G95" s="50" t="s">
        <v>132</v>
      </c>
      <c r="H95" s="50" t="s">
        <v>133</v>
      </c>
      <c r="I95" s="50" t="s">
        <v>134</v>
      </c>
      <c r="J95" s="50" t="s">
        <v>135</v>
      </c>
      <c r="K95" s="50"/>
      <c r="L95" s="51" t="n">
        <v>222</v>
      </c>
    </row>
    <row r="96" customFormat="false" ht="23.85" hidden="false" customHeight="false" outlineLevel="0" collapsed="false">
      <c r="A96" s="17" t="n">
        <v>2</v>
      </c>
      <c r="B96" s="18" t="n">
        <v>2</v>
      </c>
      <c r="C96" s="19" t="s">
        <v>26</v>
      </c>
      <c r="D96" s="20" t="s">
        <v>27</v>
      </c>
      <c r="E96" s="21" t="s">
        <v>136</v>
      </c>
      <c r="F96" s="30" t="n">
        <v>215</v>
      </c>
      <c r="G96" s="30" t="s">
        <v>137</v>
      </c>
      <c r="H96" s="30" t="s">
        <v>138</v>
      </c>
      <c r="I96" s="30" t="s">
        <v>139</v>
      </c>
      <c r="J96" s="30" t="s">
        <v>140</v>
      </c>
      <c r="K96" s="31"/>
      <c r="L96" s="32"/>
    </row>
    <row r="97" customFormat="false" ht="13.8" hidden="false" customHeight="false" outlineLevel="0" collapsed="false">
      <c r="A97" s="25"/>
      <c r="B97" s="26"/>
      <c r="C97" s="27"/>
      <c r="D97" s="28" t="s">
        <v>30</v>
      </c>
      <c r="E97" s="29" t="s">
        <v>89</v>
      </c>
      <c r="F97" s="30" t="n">
        <v>200</v>
      </c>
      <c r="G97" s="30" t="s">
        <v>141</v>
      </c>
      <c r="H97" s="30" t="s">
        <v>142</v>
      </c>
      <c r="I97" s="30" t="s">
        <v>143</v>
      </c>
      <c r="J97" s="30" t="s">
        <v>144</v>
      </c>
      <c r="K97" s="31"/>
      <c r="L97" s="32"/>
    </row>
    <row r="98" customFormat="false" ht="13.8" hidden="false" customHeight="false" outlineLevel="0" collapsed="false">
      <c r="A98" s="25"/>
      <c r="B98" s="26"/>
      <c r="C98" s="27"/>
      <c r="D98" s="28" t="s">
        <v>36</v>
      </c>
      <c r="E98" s="29" t="s">
        <v>90</v>
      </c>
      <c r="F98" s="30" t="n">
        <v>150</v>
      </c>
      <c r="G98" s="30" t="s">
        <v>80</v>
      </c>
      <c r="H98" s="30" t="s">
        <v>80</v>
      </c>
      <c r="I98" s="30" t="s">
        <v>39</v>
      </c>
      <c r="J98" s="30" t="s">
        <v>122</v>
      </c>
      <c r="K98" s="31"/>
      <c r="L98" s="32"/>
    </row>
    <row r="99" customFormat="false" ht="15.75" hidden="false" customHeight="true" outlineLevel="0" collapsed="false">
      <c r="A99" s="25"/>
      <c r="B99" s="26"/>
      <c r="C99" s="27"/>
      <c r="D99" s="28" t="s">
        <v>32</v>
      </c>
      <c r="E99" s="29" t="s">
        <v>33</v>
      </c>
      <c r="F99" s="30" t="n">
        <v>50</v>
      </c>
      <c r="G99" s="30" t="s">
        <v>145</v>
      </c>
      <c r="H99" s="30" t="s">
        <v>34</v>
      </c>
      <c r="I99" s="30" t="s">
        <v>146</v>
      </c>
      <c r="J99" s="30" t="s">
        <v>35</v>
      </c>
      <c r="K99" s="31"/>
      <c r="L99" s="32"/>
    </row>
    <row r="100" customFormat="false" ht="13.8" hidden="false" customHeight="false" outlineLevel="0" collapsed="false">
      <c r="A100" s="34"/>
      <c r="B100" s="35"/>
      <c r="C100" s="36"/>
      <c r="D100" s="37" t="s">
        <v>56</v>
      </c>
      <c r="E100" s="38"/>
      <c r="F100" s="64"/>
      <c r="G100" s="64"/>
      <c r="H100" s="64"/>
      <c r="I100" s="64"/>
      <c r="J100" s="64"/>
      <c r="K100" s="40"/>
      <c r="L100" s="65"/>
    </row>
    <row r="101" customFormat="false" ht="13.8" hidden="false" customHeight="false" outlineLevel="0" collapsed="false">
      <c r="A101" s="25"/>
      <c r="B101" s="26"/>
      <c r="C101" s="27" t="s">
        <v>40</v>
      </c>
      <c r="D101" s="28" t="s">
        <v>43</v>
      </c>
      <c r="E101" s="29" t="s">
        <v>82</v>
      </c>
      <c r="F101" s="30" t="n">
        <v>250</v>
      </c>
      <c r="G101" s="30" t="s">
        <v>147</v>
      </c>
      <c r="H101" s="30" t="s">
        <v>83</v>
      </c>
      <c r="I101" s="30" t="s">
        <v>148</v>
      </c>
      <c r="J101" s="30" t="s">
        <v>149</v>
      </c>
      <c r="K101" s="31"/>
      <c r="L101" s="32"/>
    </row>
    <row r="102" customFormat="false" ht="13.8" hidden="false" customHeight="false" outlineLevel="0" collapsed="false">
      <c r="A102" s="25"/>
      <c r="B102" s="26"/>
      <c r="C102" s="27"/>
      <c r="D102" s="28" t="s">
        <v>41</v>
      </c>
      <c r="E102" s="29" t="s">
        <v>65</v>
      </c>
      <c r="F102" s="30" t="n">
        <v>100</v>
      </c>
      <c r="G102" s="30" t="s">
        <v>107</v>
      </c>
      <c r="H102" s="30" t="s">
        <v>127</v>
      </c>
      <c r="I102" s="30" t="s">
        <v>115</v>
      </c>
      <c r="J102" s="30" t="s">
        <v>150</v>
      </c>
      <c r="K102" s="31"/>
      <c r="L102" s="32"/>
    </row>
    <row r="103" customFormat="false" ht="13.8" hidden="false" customHeight="false" outlineLevel="0" collapsed="false">
      <c r="A103" s="25"/>
      <c r="B103" s="26"/>
      <c r="C103" s="27"/>
      <c r="D103" s="28" t="s">
        <v>45</v>
      </c>
      <c r="E103" s="21" t="s">
        <v>151</v>
      </c>
      <c r="F103" s="22" t="n">
        <v>200</v>
      </c>
      <c r="G103" s="22" t="s">
        <v>152</v>
      </c>
      <c r="H103" s="22" t="s">
        <v>153</v>
      </c>
      <c r="I103" s="22" t="s">
        <v>154</v>
      </c>
      <c r="J103" s="22" t="s">
        <v>155</v>
      </c>
      <c r="K103" s="23"/>
      <c r="L103" s="24"/>
    </row>
    <row r="104" customFormat="false" ht="13.8" hidden="false" customHeight="false" outlineLevel="0" collapsed="false">
      <c r="A104" s="25"/>
      <c r="B104" s="26"/>
      <c r="C104" s="27"/>
      <c r="D104" s="28" t="s">
        <v>47</v>
      </c>
      <c r="E104" s="21" t="s">
        <v>85</v>
      </c>
      <c r="F104" s="22" t="n">
        <v>100</v>
      </c>
      <c r="G104" s="22" t="s">
        <v>156</v>
      </c>
      <c r="H104" s="22" t="s">
        <v>157</v>
      </c>
      <c r="I104" s="22" t="s">
        <v>158</v>
      </c>
      <c r="J104" s="22" t="s">
        <v>159</v>
      </c>
      <c r="K104" s="23"/>
      <c r="L104" s="24"/>
    </row>
    <row r="105" customFormat="false" ht="13.8" hidden="false" customHeight="false" outlineLevel="0" collapsed="false">
      <c r="A105" s="25"/>
      <c r="B105" s="26"/>
      <c r="C105" s="27"/>
      <c r="D105" s="28" t="s">
        <v>30</v>
      </c>
      <c r="E105" s="29" t="s">
        <v>73</v>
      </c>
      <c r="F105" s="30" t="n">
        <v>200</v>
      </c>
      <c r="G105" s="30" t="s">
        <v>160</v>
      </c>
      <c r="H105" s="30" t="s">
        <v>130</v>
      </c>
      <c r="I105" s="30" t="s">
        <v>161</v>
      </c>
      <c r="J105" s="30" t="s">
        <v>162</v>
      </c>
      <c r="K105" s="31"/>
      <c r="L105" s="32"/>
    </row>
    <row r="106" customFormat="false" ht="13.8" hidden="false" customHeight="false" outlineLevel="0" collapsed="false">
      <c r="A106" s="25"/>
      <c r="B106" s="26"/>
      <c r="C106" s="27"/>
      <c r="D106" s="28" t="s">
        <v>119</v>
      </c>
      <c r="E106" s="29" t="s">
        <v>54</v>
      </c>
      <c r="F106" s="30" t="n">
        <v>60</v>
      </c>
      <c r="G106" s="30" t="s">
        <v>55</v>
      </c>
      <c r="H106" s="30" t="s">
        <v>105</v>
      </c>
      <c r="I106" s="30" t="s">
        <v>86</v>
      </c>
      <c r="J106" s="30" t="s">
        <v>131</v>
      </c>
      <c r="K106" s="31"/>
      <c r="L106" s="32"/>
    </row>
    <row r="107" customFormat="false" ht="13.8" hidden="false" customHeight="false" outlineLevel="0" collapsed="false">
      <c r="A107" s="34"/>
      <c r="B107" s="35"/>
      <c r="C107" s="36"/>
      <c r="D107" s="37" t="s">
        <v>56</v>
      </c>
      <c r="E107" s="38"/>
      <c r="F107" s="64"/>
      <c r="G107" s="64"/>
      <c r="H107" s="64"/>
      <c r="I107" s="64"/>
      <c r="J107" s="64"/>
      <c r="K107" s="40"/>
      <c r="L107" s="65"/>
    </row>
    <row r="108" customFormat="false" ht="15" hidden="false" customHeight="true" outlineLevel="0" collapsed="false">
      <c r="A108" s="46" t="n">
        <f aca="false">A96</f>
        <v>2</v>
      </c>
      <c r="B108" s="47" t="n">
        <v>2</v>
      </c>
      <c r="C108" s="48" t="s">
        <v>57</v>
      </c>
      <c r="D108" s="48"/>
      <c r="E108" s="49"/>
      <c r="F108" s="50"/>
      <c r="G108" s="50" t="s">
        <v>163</v>
      </c>
      <c r="H108" s="50" t="s">
        <v>164</v>
      </c>
      <c r="I108" s="50" t="s">
        <v>165</v>
      </c>
      <c r="J108" s="50" t="s">
        <v>166</v>
      </c>
      <c r="K108" s="50"/>
      <c r="L108" s="51" t="n">
        <v>222</v>
      </c>
    </row>
    <row r="109" customFormat="false" ht="13.8" hidden="false" customHeight="false" outlineLevel="0" collapsed="false">
      <c r="A109" s="17" t="n">
        <v>2</v>
      </c>
      <c r="B109" s="18" t="n">
        <v>3</v>
      </c>
      <c r="C109" s="19" t="s">
        <v>26</v>
      </c>
      <c r="D109" s="20" t="s">
        <v>27</v>
      </c>
      <c r="E109" s="29" t="s">
        <v>167</v>
      </c>
      <c r="F109" s="30" t="n">
        <v>150</v>
      </c>
      <c r="G109" s="30" t="s">
        <v>101</v>
      </c>
      <c r="H109" s="30" t="s">
        <v>168</v>
      </c>
      <c r="I109" s="30" t="s">
        <v>169</v>
      </c>
      <c r="J109" s="30" t="s">
        <v>170</v>
      </c>
      <c r="K109" s="31"/>
      <c r="L109" s="32"/>
    </row>
    <row r="110" customFormat="false" ht="13.8" hidden="false" customHeight="false" outlineLevel="0" collapsed="false">
      <c r="A110" s="25"/>
      <c r="B110" s="26"/>
      <c r="C110" s="27"/>
      <c r="D110" s="28" t="s">
        <v>49</v>
      </c>
      <c r="E110" s="45" t="s">
        <v>89</v>
      </c>
      <c r="F110" s="30" t="n">
        <v>200</v>
      </c>
      <c r="G110" s="30" t="s">
        <v>141</v>
      </c>
      <c r="H110" s="30" t="s">
        <v>142</v>
      </c>
      <c r="I110" s="30" t="s">
        <v>143</v>
      </c>
      <c r="J110" s="30" t="s">
        <v>144</v>
      </c>
      <c r="K110" s="31"/>
      <c r="L110" s="32"/>
    </row>
    <row r="111" customFormat="false" ht="13.8" hidden="false" customHeight="false" outlineLevel="0" collapsed="false">
      <c r="A111" s="25"/>
      <c r="B111" s="26"/>
      <c r="C111" s="27"/>
      <c r="D111" s="28" t="s">
        <v>32</v>
      </c>
      <c r="E111" s="29" t="s">
        <v>33</v>
      </c>
      <c r="F111" s="30" t="n">
        <v>50</v>
      </c>
      <c r="G111" s="30" t="s">
        <v>145</v>
      </c>
      <c r="H111" s="30" t="s">
        <v>34</v>
      </c>
      <c r="I111" s="30" t="s">
        <v>146</v>
      </c>
      <c r="J111" s="30" t="s">
        <v>35</v>
      </c>
      <c r="K111" s="31"/>
      <c r="L111" s="32"/>
    </row>
    <row r="112" customFormat="false" ht="13.8" hidden="false" customHeight="false" outlineLevel="0" collapsed="false">
      <c r="A112" s="25"/>
      <c r="B112" s="26"/>
      <c r="C112" s="27"/>
      <c r="D112" s="28" t="s">
        <v>36</v>
      </c>
      <c r="E112" s="29" t="s">
        <v>90</v>
      </c>
      <c r="F112" s="30" t="n">
        <v>150</v>
      </c>
      <c r="G112" s="30" t="s">
        <v>80</v>
      </c>
      <c r="H112" s="30" t="s">
        <v>80</v>
      </c>
      <c r="I112" s="30" t="s">
        <v>39</v>
      </c>
      <c r="J112" s="30" t="s">
        <v>122</v>
      </c>
      <c r="K112" s="31"/>
      <c r="L112" s="32"/>
    </row>
    <row r="113" customFormat="false" ht="13.8" hidden="false" customHeight="false" outlineLevel="0" collapsed="false">
      <c r="A113" s="34"/>
      <c r="B113" s="35"/>
      <c r="C113" s="36"/>
      <c r="D113" s="37" t="s">
        <v>56</v>
      </c>
      <c r="E113" s="38"/>
      <c r="F113" s="64"/>
      <c r="G113" s="64"/>
      <c r="H113" s="64"/>
      <c r="I113" s="64"/>
      <c r="J113" s="64"/>
      <c r="K113" s="40"/>
      <c r="L113" s="65"/>
    </row>
    <row r="114" customFormat="false" ht="13.8" hidden="false" customHeight="false" outlineLevel="0" collapsed="false">
      <c r="A114" s="42" t="n">
        <f aca="false">A109</f>
        <v>2</v>
      </c>
      <c r="B114" s="43" t="n">
        <v>3</v>
      </c>
      <c r="C114" s="44" t="s">
        <v>40</v>
      </c>
      <c r="D114" s="28" t="s">
        <v>41</v>
      </c>
      <c r="E114" s="29" t="s">
        <v>42</v>
      </c>
      <c r="F114" s="30" t="n">
        <v>100</v>
      </c>
      <c r="G114" s="30" t="s">
        <v>105</v>
      </c>
      <c r="H114" s="30" t="s">
        <v>106</v>
      </c>
      <c r="I114" s="30" t="s">
        <v>107</v>
      </c>
      <c r="J114" s="30" t="s">
        <v>124</v>
      </c>
      <c r="K114" s="64"/>
      <c r="L114" s="32"/>
    </row>
    <row r="115" customFormat="false" ht="13.8" hidden="false" customHeight="false" outlineLevel="0" collapsed="false">
      <c r="A115" s="25"/>
      <c r="B115" s="26"/>
      <c r="C115" s="27"/>
      <c r="D115" s="28" t="s">
        <v>43</v>
      </c>
      <c r="E115" s="29" t="s">
        <v>91</v>
      </c>
      <c r="F115" s="30" t="n">
        <v>250</v>
      </c>
      <c r="G115" s="30" t="s">
        <v>171</v>
      </c>
      <c r="H115" s="30" t="s">
        <v>100</v>
      </c>
      <c r="I115" s="30" t="s">
        <v>172</v>
      </c>
      <c r="J115" s="30" t="s">
        <v>173</v>
      </c>
      <c r="K115" s="31"/>
      <c r="L115" s="32"/>
    </row>
    <row r="116" customFormat="false" ht="13.8" hidden="false" customHeight="false" outlineLevel="0" collapsed="false">
      <c r="A116" s="25"/>
      <c r="B116" s="26"/>
      <c r="C116" s="27"/>
      <c r="D116" s="28" t="s">
        <v>47</v>
      </c>
      <c r="E116" s="29" t="s">
        <v>92</v>
      </c>
      <c r="F116" s="30" t="n">
        <v>250</v>
      </c>
      <c r="G116" s="30" t="s">
        <v>174</v>
      </c>
      <c r="H116" s="30" t="s">
        <v>168</v>
      </c>
      <c r="I116" s="30" t="s">
        <v>175</v>
      </c>
      <c r="J116" s="30" t="s">
        <v>93</v>
      </c>
      <c r="K116" s="31"/>
      <c r="L116" s="32"/>
    </row>
    <row r="117" customFormat="false" ht="13.8" hidden="false" customHeight="false" outlineLevel="0" collapsed="false">
      <c r="A117" s="25"/>
      <c r="B117" s="26"/>
      <c r="C117" s="27"/>
      <c r="D117" s="28" t="s">
        <v>49</v>
      </c>
      <c r="E117" s="29" t="s">
        <v>50</v>
      </c>
      <c r="F117" s="30" t="n">
        <v>200</v>
      </c>
      <c r="G117" s="30" t="s">
        <v>51</v>
      </c>
      <c r="H117" s="30" t="s">
        <v>130</v>
      </c>
      <c r="I117" s="30" t="s">
        <v>176</v>
      </c>
      <c r="J117" s="30" t="s">
        <v>52</v>
      </c>
      <c r="K117" s="31"/>
      <c r="L117" s="32"/>
    </row>
    <row r="118" customFormat="false" ht="13.8" hidden="false" customHeight="false" outlineLevel="0" collapsed="false">
      <c r="A118" s="25"/>
      <c r="B118" s="26"/>
      <c r="C118" s="27"/>
      <c r="D118" s="28" t="s">
        <v>94</v>
      </c>
      <c r="E118" s="29" t="s">
        <v>177</v>
      </c>
      <c r="F118" s="30" t="n">
        <v>40</v>
      </c>
      <c r="G118" s="30" t="s">
        <v>178</v>
      </c>
      <c r="H118" s="30" t="s">
        <v>96</v>
      </c>
      <c r="I118" s="30" t="s">
        <v>96</v>
      </c>
      <c r="J118" s="30" t="s">
        <v>112</v>
      </c>
      <c r="K118" s="31"/>
      <c r="L118" s="32"/>
    </row>
    <row r="119" customFormat="false" ht="13.8" hidden="false" customHeight="false" outlineLevel="0" collapsed="false">
      <c r="A119" s="25"/>
      <c r="B119" s="26"/>
      <c r="C119" s="27"/>
      <c r="D119" s="28" t="s">
        <v>119</v>
      </c>
      <c r="E119" s="29" t="s">
        <v>54</v>
      </c>
      <c r="F119" s="30" t="n">
        <v>60</v>
      </c>
      <c r="G119" s="30" t="s">
        <v>55</v>
      </c>
      <c r="H119" s="30" t="s">
        <v>105</v>
      </c>
      <c r="I119" s="30" t="s">
        <v>86</v>
      </c>
      <c r="J119" s="30" t="s">
        <v>131</v>
      </c>
      <c r="K119" s="31"/>
      <c r="L119" s="32"/>
    </row>
    <row r="120" customFormat="false" ht="13.8" hidden="false" customHeight="false" outlineLevel="0" collapsed="false">
      <c r="A120" s="34"/>
      <c r="B120" s="35"/>
      <c r="C120" s="36"/>
      <c r="D120" s="37" t="s">
        <v>56</v>
      </c>
      <c r="E120" s="38"/>
      <c r="F120" s="64"/>
      <c r="G120" s="64"/>
      <c r="H120" s="64"/>
      <c r="I120" s="64"/>
      <c r="J120" s="64"/>
      <c r="K120" s="40"/>
      <c r="L120" s="65"/>
    </row>
    <row r="121" customFormat="false" ht="14.25" hidden="false" customHeight="true" outlineLevel="0" collapsed="false">
      <c r="A121" s="46" t="n">
        <f aca="false">A109</f>
        <v>2</v>
      </c>
      <c r="B121" s="47" t="n">
        <f aca="false">B109</f>
        <v>3</v>
      </c>
      <c r="C121" s="48" t="s">
        <v>57</v>
      </c>
      <c r="D121" s="48"/>
      <c r="E121" s="49"/>
      <c r="F121" s="50"/>
      <c r="G121" s="50" t="s">
        <v>179</v>
      </c>
      <c r="H121" s="50" t="s">
        <v>180</v>
      </c>
      <c r="I121" s="50" t="s">
        <v>181</v>
      </c>
      <c r="J121" s="50" t="s">
        <v>182</v>
      </c>
      <c r="K121" s="50"/>
      <c r="L121" s="51" t="n">
        <v>222</v>
      </c>
    </row>
    <row r="122" customFormat="false" ht="23.85" hidden="false" customHeight="false" outlineLevel="0" collapsed="false">
      <c r="A122" s="17" t="n">
        <v>2</v>
      </c>
      <c r="B122" s="18" t="n">
        <v>4</v>
      </c>
      <c r="C122" s="19" t="s">
        <v>26</v>
      </c>
      <c r="D122" s="20" t="s">
        <v>27</v>
      </c>
      <c r="E122" s="21" t="s">
        <v>183</v>
      </c>
      <c r="F122" s="22" t="n">
        <v>215</v>
      </c>
      <c r="G122" s="22" t="s">
        <v>184</v>
      </c>
      <c r="H122" s="22" t="s">
        <v>185</v>
      </c>
      <c r="I122" s="22" t="s">
        <v>76</v>
      </c>
      <c r="J122" s="22" t="s">
        <v>186</v>
      </c>
      <c r="K122" s="23"/>
      <c r="L122" s="24"/>
    </row>
    <row r="123" customFormat="false" ht="13.8" hidden="false" customHeight="false" outlineLevel="0" collapsed="false">
      <c r="A123" s="25"/>
      <c r="B123" s="26"/>
      <c r="C123" s="27"/>
      <c r="D123" s="28" t="s">
        <v>49</v>
      </c>
      <c r="E123" s="29" t="s">
        <v>99</v>
      </c>
      <c r="F123" s="30" t="n">
        <v>200</v>
      </c>
      <c r="G123" s="30" t="s">
        <v>79</v>
      </c>
      <c r="H123" s="30" t="s">
        <v>187</v>
      </c>
      <c r="I123" s="30" t="s">
        <v>100</v>
      </c>
      <c r="J123" s="30" t="s">
        <v>188</v>
      </c>
      <c r="K123" s="31"/>
      <c r="L123" s="32"/>
    </row>
    <row r="124" customFormat="false" ht="13.8" hidden="false" customHeight="false" outlineLevel="0" collapsed="false">
      <c r="A124" s="25"/>
      <c r="B124" s="26"/>
      <c r="C124" s="27"/>
      <c r="D124" s="28" t="s">
        <v>36</v>
      </c>
      <c r="E124" s="29" t="s">
        <v>90</v>
      </c>
      <c r="F124" s="30" t="n">
        <v>150</v>
      </c>
      <c r="G124" s="30" t="s">
        <v>80</v>
      </c>
      <c r="H124" s="30" t="s">
        <v>80</v>
      </c>
      <c r="I124" s="30" t="s">
        <v>39</v>
      </c>
      <c r="J124" s="30" t="s">
        <v>122</v>
      </c>
      <c r="K124" s="31"/>
      <c r="L124" s="32"/>
    </row>
    <row r="125" customFormat="false" ht="13.8" hidden="false" customHeight="false" outlineLevel="0" collapsed="false">
      <c r="A125" s="25"/>
      <c r="B125" s="26"/>
      <c r="C125" s="27"/>
      <c r="D125" s="28" t="s">
        <v>32</v>
      </c>
      <c r="E125" s="29" t="s">
        <v>62</v>
      </c>
      <c r="F125" s="30" t="n">
        <v>50</v>
      </c>
      <c r="G125" s="55" t="s">
        <v>103</v>
      </c>
      <c r="H125" s="55" t="s">
        <v>189</v>
      </c>
      <c r="I125" s="55" t="s">
        <v>63</v>
      </c>
      <c r="J125" s="55" t="s">
        <v>104</v>
      </c>
      <c r="K125" s="56"/>
      <c r="L125" s="32"/>
    </row>
    <row r="126" customFormat="false" ht="15.75" hidden="false" customHeight="true" outlineLevel="0" collapsed="false">
      <c r="A126" s="34"/>
      <c r="B126" s="35"/>
      <c r="C126" s="36"/>
      <c r="D126" s="37" t="s">
        <v>56</v>
      </c>
      <c r="E126" s="38"/>
      <c r="F126" s="64"/>
      <c r="G126" s="64"/>
      <c r="H126" s="64"/>
      <c r="I126" s="64"/>
      <c r="J126" s="64"/>
      <c r="K126" s="40"/>
      <c r="L126" s="65"/>
    </row>
    <row r="127" customFormat="false" ht="13.8" hidden="false" customHeight="false" outlineLevel="0" collapsed="false">
      <c r="A127" s="42" t="n">
        <f aca="false">A122</f>
        <v>2</v>
      </c>
      <c r="B127" s="43" t="n">
        <v>4</v>
      </c>
      <c r="C127" s="44" t="s">
        <v>40</v>
      </c>
      <c r="D127" s="28" t="s">
        <v>41</v>
      </c>
      <c r="E127" s="45" t="s">
        <v>65</v>
      </c>
      <c r="F127" s="30" t="n">
        <v>100</v>
      </c>
      <c r="G127" s="30" t="s">
        <v>107</v>
      </c>
      <c r="H127" s="30" t="s">
        <v>127</v>
      </c>
      <c r="I127" s="30" t="s">
        <v>115</v>
      </c>
      <c r="J127" s="30" t="s">
        <v>150</v>
      </c>
      <c r="K127" s="31"/>
      <c r="L127" s="65"/>
    </row>
    <row r="128" customFormat="false" ht="13.8" hidden="false" customHeight="false" outlineLevel="0" collapsed="false">
      <c r="A128" s="25"/>
      <c r="B128" s="26"/>
      <c r="C128" s="27"/>
      <c r="D128" s="28" t="s">
        <v>43</v>
      </c>
      <c r="E128" s="45" t="s">
        <v>190</v>
      </c>
      <c r="F128" s="30" t="n">
        <v>250</v>
      </c>
      <c r="G128" s="30" t="n">
        <v>4.7</v>
      </c>
      <c r="H128" s="30" t="n">
        <v>6.2</v>
      </c>
      <c r="I128" s="30" t="n">
        <v>13.6</v>
      </c>
      <c r="J128" s="30" t="n">
        <v>129.4</v>
      </c>
      <c r="K128" s="64"/>
      <c r="L128" s="32"/>
    </row>
    <row r="129" customFormat="false" ht="13.8" hidden="false" customHeight="false" outlineLevel="0" collapsed="false">
      <c r="A129" s="25"/>
      <c r="B129" s="26"/>
      <c r="C129" s="27"/>
      <c r="D129" s="28" t="s">
        <v>47</v>
      </c>
      <c r="E129" s="29" t="s">
        <v>110</v>
      </c>
      <c r="F129" s="30" t="n">
        <v>200</v>
      </c>
      <c r="G129" s="30" t="s">
        <v>191</v>
      </c>
      <c r="H129" s="30" t="s">
        <v>192</v>
      </c>
      <c r="I129" s="30" t="s">
        <v>193</v>
      </c>
      <c r="J129" s="30" t="s">
        <v>194</v>
      </c>
      <c r="K129" s="31"/>
      <c r="L129" s="32"/>
    </row>
    <row r="130" customFormat="false" ht="13.8" hidden="false" customHeight="false" outlineLevel="0" collapsed="false">
      <c r="A130" s="25"/>
      <c r="B130" s="26"/>
      <c r="C130" s="27"/>
      <c r="D130" s="28" t="s">
        <v>30</v>
      </c>
      <c r="E130" s="29" t="s">
        <v>195</v>
      </c>
      <c r="F130" s="30" t="n">
        <v>200</v>
      </c>
      <c r="G130" s="30" t="s">
        <v>160</v>
      </c>
      <c r="H130" s="30" t="s">
        <v>130</v>
      </c>
      <c r="I130" s="30" t="s">
        <v>161</v>
      </c>
      <c r="J130" s="30" t="s">
        <v>162</v>
      </c>
      <c r="K130" s="31"/>
      <c r="L130" s="32"/>
    </row>
    <row r="131" customFormat="false" ht="13.8" hidden="false" customHeight="false" outlineLevel="0" collapsed="false">
      <c r="A131" s="25"/>
      <c r="B131" s="26"/>
      <c r="C131" s="27"/>
      <c r="D131" s="28" t="s">
        <v>53</v>
      </c>
      <c r="E131" s="29" t="s">
        <v>54</v>
      </c>
      <c r="F131" s="30" t="n">
        <v>60</v>
      </c>
      <c r="G131" s="30" t="s">
        <v>55</v>
      </c>
      <c r="H131" s="30" t="s">
        <v>105</v>
      </c>
      <c r="I131" s="30" t="s">
        <v>86</v>
      </c>
      <c r="J131" s="30" t="s">
        <v>131</v>
      </c>
      <c r="K131" s="31"/>
      <c r="L131" s="32"/>
    </row>
    <row r="132" customFormat="false" ht="13.8" hidden="false" customHeight="false" outlineLevel="0" collapsed="false">
      <c r="A132" s="34"/>
      <c r="B132" s="35"/>
      <c r="C132" s="36"/>
      <c r="D132" s="37" t="s">
        <v>56</v>
      </c>
      <c r="E132" s="38"/>
      <c r="F132" s="64"/>
      <c r="G132" s="64"/>
      <c r="H132" s="64"/>
      <c r="I132" s="64"/>
      <c r="J132" s="64"/>
      <c r="K132" s="40"/>
      <c r="L132" s="41" t="n">
        <f aca="false">SUM(L127:L131)</f>
        <v>0</v>
      </c>
    </row>
    <row r="133" customFormat="false" ht="14.25" hidden="false" customHeight="true" outlineLevel="0" collapsed="false">
      <c r="A133" s="46" t="n">
        <f aca="false">A122</f>
        <v>2</v>
      </c>
      <c r="B133" s="47" t="n">
        <f aca="false">B122</f>
        <v>4</v>
      </c>
      <c r="C133" s="48" t="s">
        <v>57</v>
      </c>
      <c r="D133" s="48"/>
      <c r="E133" s="49"/>
      <c r="F133" s="50"/>
      <c r="G133" s="50" t="s">
        <v>196</v>
      </c>
      <c r="H133" s="50" t="s">
        <v>197</v>
      </c>
      <c r="I133" s="50" t="s">
        <v>198</v>
      </c>
      <c r="J133" s="50" t="s">
        <v>199</v>
      </c>
      <c r="K133" s="50"/>
      <c r="L133" s="51" t="n">
        <v>222</v>
      </c>
    </row>
    <row r="134" customFormat="false" ht="13.8" hidden="false" customHeight="false" outlineLevel="0" collapsed="false">
      <c r="A134" s="17" t="n">
        <v>1</v>
      </c>
      <c r="B134" s="18" t="n">
        <v>5</v>
      </c>
      <c r="C134" s="19" t="s">
        <v>26</v>
      </c>
      <c r="D134" s="20" t="s">
        <v>27</v>
      </c>
      <c r="E134" s="29" t="s">
        <v>75</v>
      </c>
      <c r="F134" s="30" t="n">
        <v>200</v>
      </c>
      <c r="G134" s="30" t="s">
        <v>76</v>
      </c>
      <c r="H134" s="30" t="n">
        <v>21.3</v>
      </c>
      <c r="I134" s="30" t="n">
        <v>33.3</v>
      </c>
      <c r="J134" s="30" t="n">
        <v>463.1</v>
      </c>
      <c r="K134" s="31"/>
      <c r="L134" s="24"/>
    </row>
    <row r="135" customFormat="false" ht="13.8" hidden="false" customHeight="false" outlineLevel="0" collapsed="false">
      <c r="A135" s="25"/>
      <c r="B135" s="26"/>
      <c r="C135" s="27"/>
      <c r="D135" s="61" t="s">
        <v>32</v>
      </c>
      <c r="E135" s="29" t="s">
        <v>77</v>
      </c>
      <c r="F135" s="30" t="n">
        <v>50</v>
      </c>
      <c r="G135" s="30" t="n">
        <v>2.2</v>
      </c>
      <c r="H135" s="30" t="n">
        <v>16.8</v>
      </c>
      <c r="I135" s="30" t="n">
        <v>12.1</v>
      </c>
      <c r="J135" s="30" t="n">
        <v>208.3</v>
      </c>
      <c r="K135" s="23"/>
      <c r="L135" s="32"/>
    </row>
    <row r="136" customFormat="false" ht="13.8" hidden="false" customHeight="false" outlineLevel="0" collapsed="false">
      <c r="A136" s="25"/>
      <c r="B136" s="26"/>
      <c r="C136" s="27"/>
      <c r="D136" s="28" t="s">
        <v>30</v>
      </c>
      <c r="E136" s="29" t="s">
        <v>78</v>
      </c>
      <c r="F136" s="30" t="n">
        <v>200</v>
      </c>
      <c r="G136" s="30" t="s">
        <v>79</v>
      </c>
      <c r="H136" s="30" t="n">
        <v>4.4</v>
      </c>
      <c r="I136" s="30" t="n">
        <v>12.5</v>
      </c>
      <c r="J136" s="30" t="n">
        <v>107.2</v>
      </c>
      <c r="K136" s="31"/>
      <c r="L136" s="32"/>
    </row>
    <row r="137" customFormat="false" ht="13.8" hidden="false" customHeight="false" outlineLevel="0" collapsed="false">
      <c r="A137" s="25"/>
      <c r="B137" s="26"/>
      <c r="C137" s="27"/>
      <c r="D137" s="28" t="s">
        <v>36</v>
      </c>
      <c r="E137" s="29" t="s">
        <v>37</v>
      </c>
      <c r="F137" s="30" t="n">
        <v>150</v>
      </c>
      <c r="G137" s="30" t="s">
        <v>80</v>
      </c>
      <c r="H137" s="30" t="s">
        <v>80</v>
      </c>
      <c r="I137" s="30" t="n">
        <v>18.35</v>
      </c>
      <c r="J137" s="30" t="n">
        <v>86.55</v>
      </c>
      <c r="K137" s="31"/>
      <c r="L137" s="32"/>
    </row>
    <row r="138" customFormat="false" ht="13.8" hidden="false" customHeight="false" outlineLevel="0" collapsed="false">
      <c r="A138" s="34"/>
      <c r="B138" s="35"/>
      <c r="C138" s="36"/>
      <c r="D138" s="37" t="s">
        <v>56</v>
      </c>
      <c r="E138" s="38"/>
      <c r="F138" s="39"/>
      <c r="G138" s="39"/>
      <c r="H138" s="39"/>
      <c r="I138" s="39"/>
      <c r="J138" s="39"/>
      <c r="K138" s="40"/>
      <c r="L138" s="41"/>
    </row>
    <row r="139" customFormat="false" ht="13.8" hidden="false" customHeight="false" outlineLevel="0" collapsed="false">
      <c r="A139" s="42" t="n">
        <f aca="false">A134</f>
        <v>1</v>
      </c>
      <c r="B139" s="43" t="n">
        <v>5</v>
      </c>
      <c r="C139" s="44" t="s">
        <v>40</v>
      </c>
      <c r="D139" s="28" t="s">
        <v>41</v>
      </c>
      <c r="E139" s="45" t="s">
        <v>81</v>
      </c>
      <c r="F139" s="30" t="n">
        <v>100</v>
      </c>
      <c r="G139" s="30" t="n">
        <v>0.8</v>
      </c>
      <c r="H139" s="30" t="n">
        <v>0.1</v>
      </c>
      <c r="I139" s="30" t="n">
        <v>2.5</v>
      </c>
      <c r="J139" s="30" t="n">
        <v>14.1</v>
      </c>
      <c r="K139" s="31"/>
      <c r="L139" s="32"/>
    </row>
    <row r="140" customFormat="false" ht="13.8" hidden="false" customHeight="false" outlineLevel="0" collapsed="false">
      <c r="A140" s="25"/>
      <c r="B140" s="26"/>
      <c r="C140" s="27"/>
      <c r="D140" s="28" t="s">
        <v>43</v>
      </c>
      <c r="E140" s="29" t="s">
        <v>200</v>
      </c>
      <c r="F140" s="30" t="n">
        <v>250</v>
      </c>
      <c r="G140" s="30" t="s">
        <v>109</v>
      </c>
      <c r="H140" s="30" t="s">
        <v>34</v>
      </c>
      <c r="I140" s="30" t="s">
        <v>127</v>
      </c>
      <c r="J140" s="30" t="s">
        <v>201</v>
      </c>
      <c r="L140" s="32"/>
    </row>
    <row r="141" customFormat="false" ht="13.8" hidden="false" customHeight="false" outlineLevel="0" collapsed="false">
      <c r="A141" s="25"/>
      <c r="B141" s="26"/>
      <c r="C141" s="27"/>
      <c r="D141" s="28" t="s">
        <v>45</v>
      </c>
      <c r="E141" s="29" t="s">
        <v>202</v>
      </c>
      <c r="F141" s="30" t="n">
        <v>200</v>
      </c>
      <c r="G141" s="30" t="s">
        <v>203</v>
      </c>
      <c r="H141" s="30" t="s">
        <v>116</v>
      </c>
      <c r="I141" s="30" t="s">
        <v>96</v>
      </c>
      <c r="J141" s="30" t="s">
        <v>117</v>
      </c>
      <c r="L141" s="32"/>
    </row>
    <row r="142" customFormat="false" ht="13.8" hidden="false" customHeight="false" outlineLevel="0" collapsed="false">
      <c r="A142" s="25"/>
      <c r="B142" s="26"/>
      <c r="C142" s="27"/>
      <c r="D142" s="28" t="s">
        <v>47</v>
      </c>
      <c r="E142" s="29" t="s">
        <v>85</v>
      </c>
      <c r="F142" s="30" t="n">
        <v>100</v>
      </c>
      <c r="G142" s="30" t="n">
        <v>17.1</v>
      </c>
      <c r="H142" s="30" t="n">
        <v>17</v>
      </c>
      <c r="I142" s="30" t="n">
        <v>15.3</v>
      </c>
      <c r="J142" s="30" t="n">
        <v>283</v>
      </c>
      <c r="L142" s="32"/>
    </row>
    <row r="143" customFormat="false" ht="13.8" hidden="false" customHeight="false" outlineLevel="0" collapsed="false">
      <c r="A143" s="25"/>
      <c r="B143" s="26"/>
      <c r="C143" s="27"/>
      <c r="D143" s="28" t="s">
        <v>49</v>
      </c>
      <c r="E143" s="29" t="s">
        <v>50</v>
      </c>
      <c r="F143" s="30" t="n">
        <v>200</v>
      </c>
      <c r="G143" s="30" t="n">
        <v>1</v>
      </c>
      <c r="H143" s="30" t="n">
        <v>0.2</v>
      </c>
      <c r="I143" s="30" t="n">
        <v>20.2</v>
      </c>
      <c r="J143" s="30" t="n">
        <v>86.6</v>
      </c>
      <c r="L143" s="32"/>
    </row>
    <row r="144" customFormat="false" ht="13.8" hidden="false" customHeight="false" outlineLevel="0" collapsed="false">
      <c r="A144" s="25"/>
      <c r="B144" s="26"/>
      <c r="C144" s="27"/>
      <c r="D144" s="28" t="s">
        <v>94</v>
      </c>
      <c r="E144" s="29" t="s">
        <v>177</v>
      </c>
      <c r="F144" s="30" t="n">
        <v>40</v>
      </c>
      <c r="G144" s="30" t="s">
        <v>178</v>
      </c>
      <c r="H144" s="30" t="s">
        <v>96</v>
      </c>
      <c r="I144" s="30" t="s">
        <v>96</v>
      </c>
      <c r="J144" s="30" t="s">
        <v>112</v>
      </c>
      <c r="K144" s="31"/>
      <c r="L144" s="32"/>
    </row>
    <row r="145" customFormat="false" ht="13.8" hidden="false" customHeight="false" outlineLevel="0" collapsed="false">
      <c r="A145" s="25"/>
      <c r="B145" s="26"/>
      <c r="C145" s="27"/>
      <c r="D145" s="28" t="s">
        <v>53</v>
      </c>
      <c r="E145" s="29" t="s">
        <v>54</v>
      </c>
      <c r="F145" s="30" t="n">
        <v>60</v>
      </c>
      <c r="G145" s="30" t="n">
        <v>4</v>
      </c>
      <c r="H145" s="30" t="n">
        <v>0.8</v>
      </c>
      <c r="I145" s="30" t="s">
        <v>86</v>
      </c>
      <c r="J145" s="30" t="n">
        <v>117.4</v>
      </c>
      <c r="K145" s="31"/>
      <c r="L145" s="32"/>
    </row>
    <row r="146" customFormat="false" ht="13.8" hidden="false" customHeight="false" outlineLevel="0" collapsed="false">
      <c r="A146" s="34"/>
      <c r="B146" s="35"/>
      <c r="C146" s="36"/>
      <c r="D146" s="37" t="s">
        <v>56</v>
      </c>
      <c r="E146" s="38"/>
      <c r="F146" s="39"/>
      <c r="G146" s="39"/>
      <c r="H146" s="33"/>
      <c r="I146" s="39"/>
      <c r="J146" s="33"/>
      <c r="K146" s="40"/>
      <c r="L146" s="62"/>
    </row>
    <row r="147" customFormat="false" ht="15.75" hidden="false" customHeight="true" outlineLevel="0" collapsed="false">
      <c r="A147" s="46" t="n">
        <f aca="false">A134</f>
        <v>1</v>
      </c>
      <c r="B147" s="47" t="n">
        <f aca="false">B134</f>
        <v>5</v>
      </c>
      <c r="C147" s="48" t="s">
        <v>57</v>
      </c>
      <c r="D147" s="48"/>
      <c r="E147" s="49"/>
      <c r="F147" s="50" t="n">
        <f aca="false">F138+F146</f>
        <v>0</v>
      </c>
      <c r="G147" s="50" t="s">
        <v>204</v>
      </c>
      <c r="H147" s="50" t="s">
        <v>205</v>
      </c>
      <c r="I147" s="50" t="s">
        <v>206</v>
      </c>
      <c r="J147" s="50" t="s">
        <v>207</v>
      </c>
      <c r="K147" s="50"/>
      <c r="L147" s="51" t="n">
        <v>222</v>
      </c>
    </row>
    <row r="148" customFormat="false" ht="13.8" hidden="false" customHeight="false" outlineLevel="0" collapsed="false">
      <c r="A148" s="17" t="n">
        <v>1</v>
      </c>
      <c r="B148" s="18" t="n">
        <v>6</v>
      </c>
      <c r="C148" s="19" t="s">
        <v>26</v>
      </c>
      <c r="D148" s="20" t="s">
        <v>27</v>
      </c>
      <c r="E148" s="29" t="s">
        <v>208</v>
      </c>
      <c r="F148" s="30" t="n">
        <v>215</v>
      </c>
      <c r="G148" s="30" t="s">
        <v>209</v>
      </c>
      <c r="H148" s="30" t="s">
        <v>210</v>
      </c>
      <c r="I148" s="30" t="s">
        <v>211</v>
      </c>
      <c r="J148" s="30" t="s">
        <v>212</v>
      </c>
      <c r="L148" s="32"/>
    </row>
    <row r="149" customFormat="false" ht="13.8" hidden="false" customHeight="false" outlineLevel="0" collapsed="false">
      <c r="A149" s="25"/>
      <c r="B149" s="26"/>
      <c r="C149" s="27"/>
      <c r="D149" s="28" t="s">
        <v>30</v>
      </c>
      <c r="E149" s="29" t="s">
        <v>31</v>
      </c>
      <c r="F149" s="30" t="n">
        <v>200</v>
      </c>
      <c r="G149" s="30" t="s">
        <v>130</v>
      </c>
      <c r="H149" s="30" t="s">
        <v>213</v>
      </c>
      <c r="I149" s="30" t="s">
        <v>214</v>
      </c>
      <c r="J149" s="30" t="s">
        <v>96</v>
      </c>
      <c r="L149" s="32"/>
    </row>
    <row r="150" customFormat="false" ht="13.8" hidden="false" customHeight="false" outlineLevel="0" collapsed="false">
      <c r="A150" s="25"/>
      <c r="B150" s="26"/>
      <c r="C150" s="27"/>
      <c r="D150" s="28" t="s">
        <v>94</v>
      </c>
      <c r="E150" s="29" t="s">
        <v>215</v>
      </c>
      <c r="F150" s="30" t="n">
        <v>50</v>
      </c>
      <c r="G150" s="30" t="s">
        <v>216</v>
      </c>
      <c r="H150" s="30" t="s">
        <v>217</v>
      </c>
      <c r="I150" s="30" t="s">
        <v>126</v>
      </c>
      <c r="J150" s="30" t="s">
        <v>218</v>
      </c>
      <c r="K150" s="31"/>
      <c r="L150" s="32"/>
    </row>
    <row r="151" customFormat="false" ht="13.8" hidden="false" customHeight="false" outlineLevel="0" collapsed="false">
      <c r="A151" s="25"/>
      <c r="B151" s="26"/>
      <c r="C151" s="27"/>
      <c r="D151" s="28" t="s">
        <v>36</v>
      </c>
      <c r="E151" s="29" t="s">
        <v>90</v>
      </c>
      <c r="F151" s="30" t="n">
        <v>150</v>
      </c>
      <c r="G151" s="30" t="s">
        <v>80</v>
      </c>
      <c r="H151" s="30" t="n">
        <v>0.75</v>
      </c>
      <c r="I151" s="30" t="n">
        <v>18.35</v>
      </c>
      <c r="J151" s="30" t="n">
        <v>86.55</v>
      </c>
      <c r="L151" s="32"/>
    </row>
    <row r="152" customFormat="false" ht="13.8" hidden="false" customHeight="false" outlineLevel="0" collapsed="false">
      <c r="A152" s="34"/>
      <c r="B152" s="35"/>
      <c r="C152" s="36"/>
      <c r="D152" s="37" t="s">
        <v>56</v>
      </c>
      <c r="E152" s="38"/>
      <c r="F152" s="33"/>
      <c r="G152" s="33"/>
      <c r="H152" s="33"/>
      <c r="I152" s="33"/>
      <c r="J152" s="33"/>
      <c r="K152" s="40"/>
      <c r="L152" s="62"/>
    </row>
    <row r="153" customFormat="false" ht="13.8" hidden="false" customHeight="false" outlineLevel="0" collapsed="false">
      <c r="A153" s="42" t="n">
        <f aca="false">A148</f>
        <v>1</v>
      </c>
      <c r="B153" s="43" t="n">
        <v>6</v>
      </c>
      <c r="C153" s="44" t="s">
        <v>40</v>
      </c>
      <c r="D153" s="28" t="s">
        <v>41</v>
      </c>
      <c r="E153" s="45" t="s">
        <v>65</v>
      </c>
      <c r="F153" s="30" t="n">
        <v>100</v>
      </c>
      <c r="G153" s="55" t="n">
        <v>2.5</v>
      </c>
      <c r="H153" s="55" t="n">
        <v>10.1</v>
      </c>
      <c r="I153" s="55" t="n">
        <v>10.4</v>
      </c>
      <c r="J153" s="55" t="n">
        <v>143</v>
      </c>
      <c r="L153" s="32"/>
    </row>
    <row r="154" customFormat="false" ht="13.8" hidden="false" customHeight="false" outlineLevel="0" collapsed="false">
      <c r="A154" s="25"/>
      <c r="B154" s="26"/>
      <c r="C154" s="27"/>
      <c r="D154" s="28" t="s">
        <v>43</v>
      </c>
      <c r="E154" s="29" t="s">
        <v>219</v>
      </c>
      <c r="F154" s="30" t="n">
        <v>250</v>
      </c>
      <c r="G154" s="30" t="s">
        <v>220</v>
      </c>
      <c r="H154" s="30" t="s">
        <v>221</v>
      </c>
      <c r="I154" s="30" t="s">
        <v>222</v>
      </c>
      <c r="J154" s="30" t="s">
        <v>223</v>
      </c>
      <c r="L154" s="32"/>
    </row>
    <row r="155" customFormat="false" ht="13.8" hidden="false" customHeight="false" outlineLevel="0" collapsed="false">
      <c r="A155" s="25"/>
      <c r="B155" s="26"/>
      <c r="C155" s="27"/>
      <c r="D155" s="28" t="s">
        <v>45</v>
      </c>
      <c r="E155" s="29" t="s">
        <v>224</v>
      </c>
      <c r="F155" s="30" t="n">
        <v>200</v>
      </c>
      <c r="G155" s="30" t="s">
        <v>225</v>
      </c>
      <c r="H155" s="30" t="s">
        <v>226</v>
      </c>
      <c r="I155" s="30" t="s">
        <v>227</v>
      </c>
      <c r="J155" s="30" t="s">
        <v>228</v>
      </c>
      <c r="L155" s="24"/>
    </row>
    <row r="156" customFormat="false" ht="13.8" hidden="false" customHeight="false" outlineLevel="0" collapsed="false">
      <c r="A156" s="25"/>
      <c r="B156" s="26"/>
      <c r="C156" s="27"/>
      <c r="D156" s="28" t="s">
        <v>47</v>
      </c>
      <c r="E156" s="29" t="s">
        <v>229</v>
      </c>
      <c r="F156" s="30" t="n">
        <v>100</v>
      </c>
      <c r="G156" s="30" t="s">
        <v>230</v>
      </c>
      <c r="H156" s="30" t="s">
        <v>230</v>
      </c>
      <c r="I156" s="30" t="s">
        <v>169</v>
      </c>
      <c r="J156" s="30" t="s">
        <v>231</v>
      </c>
      <c r="K156" s="23"/>
      <c r="L156" s="24"/>
    </row>
    <row r="157" customFormat="false" ht="13.8" hidden="false" customHeight="false" outlineLevel="0" collapsed="false">
      <c r="A157" s="25"/>
      <c r="B157" s="26"/>
      <c r="C157" s="27"/>
      <c r="D157" s="28" t="s">
        <v>94</v>
      </c>
      <c r="E157" s="29" t="s">
        <v>95</v>
      </c>
      <c r="F157" s="30" t="n">
        <v>40</v>
      </c>
      <c r="G157" s="30" t="n">
        <v>2.8</v>
      </c>
      <c r="H157" s="30" t="s">
        <v>96</v>
      </c>
      <c r="I157" s="30" t="n">
        <v>26.4</v>
      </c>
      <c r="J157" s="30" t="n">
        <v>185.2</v>
      </c>
      <c r="L157" s="32"/>
    </row>
    <row r="158" customFormat="false" ht="13.8" hidden="false" customHeight="false" outlineLevel="0" collapsed="false">
      <c r="A158" s="25"/>
      <c r="B158" s="26"/>
      <c r="C158" s="27"/>
      <c r="D158" s="28" t="s">
        <v>49</v>
      </c>
      <c r="E158" s="29" t="s">
        <v>50</v>
      </c>
      <c r="F158" s="30" t="n">
        <v>200</v>
      </c>
      <c r="G158" s="30" t="s">
        <v>51</v>
      </c>
      <c r="H158" s="63" t="n">
        <v>0.2</v>
      </c>
      <c r="I158" s="30" t="s">
        <v>176</v>
      </c>
      <c r="J158" s="30" t="s">
        <v>52</v>
      </c>
      <c r="K158" s="31"/>
      <c r="L158" s="32"/>
    </row>
    <row r="159" customFormat="false" ht="13.8" hidden="false" customHeight="false" outlineLevel="0" collapsed="false">
      <c r="A159" s="30"/>
      <c r="B159" s="30"/>
      <c r="C159" s="30"/>
      <c r="D159" s="30" t="s">
        <v>53</v>
      </c>
      <c r="E159" s="30" t="s">
        <v>232</v>
      </c>
      <c r="F159" s="30" t="n">
        <v>60</v>
      </c>
      <c r="G159" s="30" t="s">
        <v>55</v>
      </c>
      <c r="H159" s="30" t="s">
        <v>105</v>
      </c>
      <c r="I159" s="30" t="s">
        <v>86</v>
      </c>
      <c r="J159" s="30" t="s">
        <v>131</v>
      </c>
      <c r="K159" s="30"/>
      <c r="L159" s="32"/>
    </row>
    <row r="160" customFormat="false" ht="13.8" hidden="false" customHeight="false" outlineLevel="0" collapsed="false">
      <c r="A160" s="34"/>
      <c r="B160" s="35"/>
      <c r="C160" s="36"/>
      <c r="D160" s="37" t="s">
        <v>56</v>
      </c>
      <c r="E160" s="38"/>
      <c r="F160" s="33"/>
      <c r="G160" s="33"/>
      <c r="H160" s="33"/>
      <c r="I160" s="33"/>
      <c r="J160" s="33"/>
      <c r="K160" s="40"/>
      <c r="L160" s="62"/>
    </row>
    <row r="161" customFormat="false" ht="15.75" hidden="false" customHeight="true" outlineLevel="0" collapsed="false">
      <c r="A161" s="46" t="n">
        <f aca="false">A148</f>
        <v>1</v>
      </c>
      <c r="B161" s="47" t="n">
        <f aca="false">B148</f>
        <v>6</v>
      </c>
      <c r="C161" s="48" t="s">
        <v>57</v>
      </c>
      <c r="D161" s="48"/>
      <c r="E161" s="49"/>
      <c r="F161" s="50" t="n">
        <f aca="false">F152+F160</f>
        <v>0</v>
      </c>
      <c r="G161" s="50" t="s">
        <v>233</v>
      </c>
      <c r="H161" s="33" t="s">
        <v>234</v>
      </c>
      <c r="I161" s="50" t="s">
        <v>235</v>
      </c>
      <c r="J161" s="50" t="s">
        <v>236</v>
      </c>
      <c r="K161" s="50"/>
      <c r="L161" s="62" t="n">
        <v>222</v>
      </c>
    </row>
  </sheetData>
  <mergeCells count="15">
    <mergeCell ref="C1:E1"/>
    <mergeCell ref="H1:K1"/>
    <mergeCell ref="H2:K2"/>
    <mergeCell ref="C18:D18"/>
    <mergeCell ref="C31:D31"/>
    <mergeCell ref="C44:D44"/>
    <mergeCell ref="C57:D57"/>
    <mergeCell ref="C70:D70"/>
    <mergeCell ref="C83:D83"/>
    <mergeCell ref="C95:D95"/>
    <mergeCell ref="C108:D108"/>
    <mergeCell ref="C121:D121"/>
    <mergeCell ref="C133:D133"/>
    <mergeCell ref="C147:D147"/>
    <mergeCell ref="C161:D16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213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2025-05-07T08:06:26Z</cp:lastPrinted>
  <dcterms:modified xsi:type="dcterms:W3CDTF">2025-06-06T13:50:42Z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